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6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<sst xmlns="http://schemas.openxmlformats.org/spreadsheetml/2006/main" count="37" uniqueCount="34">
  <si>
    <t>Spreadsheet to calculate shape of Parabolic Trough based on Width from center  and height of Focus point</t>
  </si>
  <si>
    <t xml:space="preserve">See References below to see how this formula was derived : </t>
  </si>
  <si>
    <t>y=(X*X)/(4*p)</t>
  </si>
  <si>
    <t>This spreadsheet will help help plot the curve for a Parabolic concentrator.    If  used for a trough then it represents the curve of two sides.  If used for a parabolic point then it represents  2 sides.   Parabolas can be quite complex but for a simple mirror the formula is quite simple  Y = (X*X) / (4 * P)  where X is the horrizontal distance from center.   Y is the vertical distance from the bottom and P is the vertical distance from bottom to where the focus should be.     On The Focus point Y set the desired focus point vertical from the lowest point of the parabola and the sheet will recalculate.    The results are formated with no decimal points with the assumption that you can interpet the numbers as Feet for very rough shapes,  Inches for finer,  centimeters for quite fine and mm for very fine.   The smaller the unit you use the more accurate the curve will be.    In our application we wanted to modify the shape half way up for a different focal point so it it allows you to set 4 different focal points and will calculated for all of them.     We call the answers Calc Y but once the parabola was assembled and sitting with it's lowest point down and it's highest point up this would actually be point Z.   We call it Y because when cutting the support shapes it can be treated as a simple 2D grid.    Added the thickness at beginning because I got tired of adding an offset for each item.</t>
  </si>
  <si>
    <t xml:space="preserve">Material Thickness center </t>
  </si>
  <si>
    <t>Focus Point Y Height  How high above the parabola do you want to focus</t>
  </si>
  <si>
    <t>Note:  Illustrates how the  taller height of focus changes the depth of the parabola.</t>
  </si>
  <si>
    <t>X Location Measured from center</t>
  </si>
  <si>
    <t xml:space="preserve">Total Width of parabola X+ </t>
  </si>
  <si>
    <t>Calc Y</t>
  </si>
  <si>
    <t>4 foot</t>
  </si>
  <si>
    <t>8 foot</t>
  </si>
  <si>
    <t>4 foot in Centimeter</t>
  </si>
  <si>
    <t>Note:  48 inches = 121.92 centimeters and 1 inch = 2.54 centimeters</t>
  </si>
  <si>
    <t>References</t>
  </si>
  <si>
    <t>http://en.wikipedia.org/wiki/Parabolic</t>
  </si>
  <si>
    <t>Parabolic Defined</t>
  </si>
  <si>
    <t> http://en.wikipedia.org/wiki/Trough_concentrator </t>
  </si>
  <si>
    <t>Parabolic Trough defined</t>
  </si>
  <si>
    <t>http://www.cut-the-knot.org/Curriculum/Geometry/ParabolaMirror.shtml</t>
  </si>
  <si>
    <t>Parabolic Mirror</t>
  </si>
  <si>
    <t>http://www.volker-quaschning.de/articles/fundamentals2/index_e.html</t>
  </si>
  <si>
    <t>http://www.altenergyhobbystore.com/parabolic%20reflector%20info.htm</t>
  </si>
  <si>
    <t>http://www.jc-solarhomes.com/fair/parabola20.htm</t>
  </si>
  <si>
    <t>Solar Refelctor Science Projects</t>
  </si>
  <si>
    <t>http://www.instructables.com/id/Cardboard-solar-cooker-with-the-mechanical-mathema/</t>
  </si>
  <si>
    <t>Parabolic solar cooker</t>
  </si>
  <si>
    <r>
      <t>http://www.thefocsle.net/solar</t>
    </r>
    <r>
      <rPr>
        <sz val="10"/>
        <rFont val="Arial"/>
        <family val="2"/>
      </rPr>
      <t>/howtobuild.html</t>
    </r>
  </si>
  <si>
    <r>
      <t>http://www.angelfire.com/80s/shobhapardeshi/ParvatiCooker.html</t>
    </r>
    <r>
      <rPr>
        <sz val="10"/>
        <rFont val="Arial"/>
        <family val="2"/>
      </rPr>
      <t xml:space="preserve"> </t>
    </r>
  </si>
  <si>
    <t>Begin  X</t>
  </si>
  <si>
    <t xml:space="preserve">X Increment </t>
  </si>
  <si>
    <t>1 foot</t>
  </si>
  <si>
    <t>cm</t>
  </si>
  <si>
    <t>End 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</si>
</sst>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s>
  <fonts count="42">
    <font>
      <sz val="10"/>
      <name val="Arial"/>
      <family val="2"/>
    </font>
    <font>
      <b/>
      <sz val="10"/>
      <name val="Arial"/>
      <family val="2"/>
    </font>
    <font>
      <sz val="8"/>
      <name val="Arial"/>
      <family val="2"/>
    </font>
    <font>
      <b/>
      <sz val="20"/>
      <name val="Arial"/>
      <family val="2"/>
    </font>
    <font>
      <u val="single"/>
      <sz val="10"/>
      <color indexed="12"/>
      <name val="Arial"/>
      <family val="2"/>
    </font>
    <font>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0" fillId="33" borderId="0" xfId="0" applyFont="1" applyFill="1" applyAlignment="1">
      <alignment wrapText="1"/>
    </xf>
    <xf numFmtId="0" fontId="0" fillId="33" borderId="0" xfId="0" applyFill="1" applyAlignment="1">
      <alignment/>
    </xf>
    <xf numFmtId="0" fontId="0" fillId="0" borderId="0" xfId="0" applyFont="1" applyAlignment="1">
      <alignment wrapText="1"/>
    </xf>
    <xf numFmtId="0" fontId="1" fillId="0" borderId="0" xfId="0" applyFont="1" applyAlignment="1">
      <alignment/>
    </xf>
    <xf numFmtId="0" fontId="2" fillId="0" borderId="0" xfId="0" applyFont="1" applyAlignment="1">
      <alignment wrapText="1"/>
    </xf>
    <xf numFmtId="0" fontId="0" fillId="0" borderId="0" xfId="0" applyAlignment="1">
      <alignment wrapText="1"/>
    </xf>
    <xf numFmtId="0" fontId="3" fillId="0" borderId="0" xfId="0" applyFont="1" applyAlignment="1">
      <alignment/>
    </xf>
    <xf numFmtId="0" fontId="4" fillId="0" borderId="0" xfId="53" applyNumberFormat="1" applyFont="1" applyFill="1" applyBorder="1" applyAlignment="1" applyProtection="1">
      <alignment/>
      <protection/>
    </xf>
    <xf numFmtId="0" fontId="5" fillId="0" borderId="0" xfId="0" applyFont="1" applyAlignment="1">
      <alignment/>
    </xf>
    <xf numFmtId="0" fontId="0" fillId="0" borderId="0" xfId="0" applyFont="1" applyBorder="1" applyAlignment="1">
      <alignment wrapText="1"/>
    </xf>
    <xf numFmtId="0" fontId="0" fillId="0" borderId="0" xfId="0" applyNumberFormat="1" applyFont="1" applyBorder="1" applyAlignment="1">
      <alignment wrapText="1"/>
    </xf>
    <xf numFmtId="0" fontId="0" fillId="0" borderId="0" xfId="0" applyAlignment="1">
      <alignment wrapText="1"/>
    </xf>
    <xf numFmtId="165" fontId="0" fillId="0" borderId="0" xfId="0" applyNumberFormat="1" applyAlignment="1">
      <alignment/>
    </xf>
    <xf numFmtId="166" fontId="1" fillId="33" borderId="0" xfId="0" applyNumberFormat="1" applyFont="1" applyFill="1" applyAlignment="1">
      <alignment/>
    </xf>
    <xf numFmtId="166" fontId="1" fillId="0" borderId="0" xfId="0" applyNumberFormat="1" applyFont="1" applyAlignment="1">
      <alignment wrapText="1"/>
    </xf>
    <xf numFmtId="166" fontId="1" fillId="0" borderId="0" xfId="0" applyNumberFormat="1" applyFont="1" applyAlignment="1">
      <alignment/>
    </xf>
    <xf numFmtId="166"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Parabolic" TargetMode="External" /><Relationship Id="rId2" Type="http://schemas.openxmlformats.org/officeDocument/2006/relationships/hyperlink" Target="http://en.wikipedia.org/wiki/Trough_concentrator" TargetMode="External" /><Relationship Id="rId3" Type="http://schemas.openxmlformats.org/officeDocument/2006/relationships/hyperlink" Target="http://www.cut-the-knot.org/Curriculum/Geometry/ParabolaMirror.shtml" TargetMode="External" /><Relationship Id="rId4" Type="http://schemas.openxmlformats.org/officeDocument/2006/relationships/hyperlink" Target="http://www.volker-quaschning.de/articles/fundamentals2/index_e.html" TargetMode="External" /><Relationship Id="rId5" Type="http://schemas.openxmlformats.org/officeDocument/2006/relationships/hyperlink" Target="http://www.altenergyhobbystore.com/parabolic%20reflector%20info.htm" TargetMode="External" /><Relationship Id="rId6" Type="http://schemas.openxmlformats.org/officeDocument/2006/relationships/hyperlink" Target="http://www.jc-solarhomes.com/fair/parabola20.htm" TargetMode="External" /><Relationship Id="rId7" Type="http://schemas.openxmlformats.org/officeDocument/2006/relationships/hyperlink" Target="http://www.thefocsle.net/solar" TargetMode="External" /><Relationship Id="rId8" Type="http://schemas.openxmlformats.org/officeDocument/2006/relationships/hyperlink" Target="http://www.angelfire.com/80s/shobhapardeshi/ParvatiCooker.html"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85"/>
  <sheetViews>
    <sheetView tabSelected="1" zoomScalePageLayoutView="0" workbookViewId="0" topLeftCell="A9">
      <pane ySplit="915" topLeftCell="A553" activePane="bottomLeft" state="split"/>
      <selection pane="topLeft" activeCell="A9" sqref="A9"/>
      <selection pane="bottomLeft" activeCell="A1" sqref="A1:I585"/>
    </sheetView>
  </sheetViews>
  <sheetFormatPr defaultColWidth="9.140625" defaultRowHeight="12.75"/>
  <cols>
    <col min="1" max="1" width="13.00390625" style="0" customWidth="1"/>
    <col min="2" max="2" width="12.7109375" style="0" customWidth="1"/>
    <col min="3" max="3" width="10.140625" style="0" customWidth="1"/>
    <col min="4" max="4" width="10.00390625" style="0" customWidth="1"/>
    <col min="5" max="7" width="8.421875" style="0" customWidth="1"/>
    <col min="8" max="8" width="8.8515625" style="0" customWidth="1"/>
  </cols>
  <sheetData>
    <row r="1" spans="1:7" ht="28.5" customHeight="1">
      <c r="A1" s="10" t="s">
        <v>0</v>
      </c>
      <c r="B1" s="10"/>
      <c r="C1" s="10"/>
      <c r="D1" s="10"/>
      <c r="E1" s="10"/>
      <c r="F1" s="10"/>
      <c r="G1" s="10"/>
    </row>
    <row r="3" spans="1:6" ht="12.75">
      <c r="A3" t="s">
        <v>1</v>
      </c>
      <c r="F3" t="s">
        <v>2</v>
      </c>
    </row>
    <row r="4" ht="13.5" customHeight="1"/>
    <row r="5" spans="1:8" ht="192.75" customHeight="1">
      <c r="A5" s="11" t="s">
        <v>3</v>
      </c>
      <c r="B5" s="11"/>
      <c r="C5" s="11"/>
      <c r="D5" s="11"/>
      <c r="E5" s="11"/>
      <c r="F5" s="11"/>
      <c r="G5" s="11"/>
      <c r="H5" s="12"/>
    </row>
    <row r="7" spans="1:3" ht="12.75">
      <c r="A7" t="s">
        <v>29</v>
      </c>
      <c r="C7">
        <v>-6</v>
      </c>
    </row>
    <row r="8" spans="1:3" ht="12.75">
      <c r="A8" t="s">
        <v>33</v>
      </c>
      <c r="C8">
        <v>6</v>
      </c>
    </row>
    <row r="9" spans="1:3" ht="12.75">
      <c r="A9" t="s">
        <v>30</v>
      </c>
      <c r="C9">
        <f>((C8-C7))/556</f>
        <v>0.02158273381294964</v>
      </c>
    </row>
    <row r="10" spans="1:3" ht="12.75">
      <c r="A10" t="s">
        <v>4</v>
      </c>
      <c r="C10">
        <v>0.1</v>
      </c>
    </row>
    <row r="11" ht="7.5" customHeight="1"/>
    <row r="12" spans="1:9" s="2" customFormat="1" ht="78" customHeight="1">
      <c r="A12" s="1" t="s">
        <v>5</v>
      </c>
      <c r="C12" s="2">
        <v>1</v>
      </c>
      <c r="D12" s="2">
        <v>3</v>
      </c>
      <c r="E12" s="14">
        <v>6</v>
      </c>
      <c r="F12" s="2">
        <v>9</v>
      </c>
      <c r="G12" s="2">
        <v>12</v>
      </c>
      <c r="H12" s="2">
        <v>18</v>
      </c>
      <c r="I12" s="2" t="s">
        <v>6</v>
      </c>
    </row>
    <row r="13" spans="1:6" s="3" customFormat="1" ht="38.25">
      <c r="A13" s="3" t="s">
        <v>7</v>
      </c>
      <c r="B13" s="3" t="s">
        <v>8</v>
      </c>
      <c r="C13" s="3" t="s">
        <v>9</v>
      </c>
      <c r="D13" s="3" t="s">
        <v>9</v>
      </c>
      <c r="E13" s="15" t="s">
        <v>9</v>
      </c>
      <c r="F13" s="3" t="s">
        <v>9</v>
      </c>
    </row>
    <row r="14" spans="1:8" ht="12.75">
      <c r="A14" s="13">
        <f>C7</f>
        <v>-6</v>
      </c>
      <c r="B14" s="17">
        <f>A14*2</f>
        <v>-12</v>
      </c>
      <c r="C14" s="17">
        <f>((A14*A14)/(4*C$12))+C$10</f>
        <v>9.1</v>
      </c>
      <c r="D14" s="17">
        <f>((A14*A14)/(D$12*4))+C$10</f>
        <v>3.1</v>
      </c>
      <c r="E14" s="16">
        <f>((A14*A14)/(4*E$12))+C$10</f>
        <v>1.6</v>
      </c>
      <c r="F14" s="17">
        <f>((A14*A14)/(4*F$12))+C$10</f>
        <v>1.1</v>
      </c>
      <c r="G14" s="17">
        <f>((A14*A14)/(4*G$12))+C$10</f>
        <v>0.85</v>
      </c>
      <c r="H14" s="17">
        <f>((A14*A14)/(4*H$12))+C$10</f>
        <v>0.6</v>
      </c>
    </row>
    <row r="15" spans="1:8" ht="12.75">
      <c r="A15" s="13">
        <f>A14+$C$9</f>
        <v>-5.9784172661870505</v>
      </c>
      <c r="B15" s="17">
        <f aca="true" t="shared" si="0" ref="B15:B78">A15*2</f>
        <v>-11.956834532374101</v>
      </c>
      <c r="C15" s="17">
        <f aca="true" t="shared" si="1" ref="C15:C78">((A15*A15)/(4*C$12))+C$10</f>
        <v>9.035368252160861</v>
      </c>
      <c r="D15" s="17">
        <f aca="true" t="shared" si="2" ref="D15:D78">((A15*A15)/(D$12*4))+C$10</f>
        <v>3.0784560840536206</v>
      </c>
      <c r="E15" s="16">
        <f aca="true" t="shared" si="3" ref="E15:E78">((A15*A15)/(4*E$12))+C$10</f>
        <v>1.5892280420268103</v>
      </c>
      <c r="F15" s="17">
        <f aca="true" t="shared" si="4" ref="F15:F78">((A15*A15)/(4*F$12))+C$10</f>
        <v>1.0928186946845402</v>
      </c>
      <c r="G15" s="17">
        <f aca="true" t="shared" si="5" ref="G15:G78">((A15*A15)/(4*G$12))+C$10</f>
        <v>0.8446140210134051</v>
      </c>
      <c r="H15" s="17">
        <f aca="true" t="shared" si="6" ref="H15:H78">((A15*A15)/(4*H$12))+C$10</f>
        <v>0.5964093473422701</v>
      </c>
    </row>
    <row r="16" spans="1:8" ht="12.75">
      <c r="A16" s="13">
        <f aca="true" t="shared" si="7" ref="A16:A79">A15+$C$9</f>
        <v>-5.956834532374101</v>
      </c>
      <c r="B16" s="17">
        <f t="shared" si="0"/>
        <v>-11.913669064748202</v>
      </c>
      <c r="C16" s="17">
        <f t="shared" si="1"/>
        <v>8.970969411521143</v>
      </c>
      <c r="D16" s="17">
        <f t="shared" si="2"/>
        <v>3.056989803840381</v>
      </c>
      <c r="E16" s="16">
        <f t="shared" si="3"/>
        <v>1.5784949019201906</v>
      </c>
      <c r="F16" s="17">
        <f t="shared" si="4"/>
        <v>1.0856632679467937</v>
      </c>
      <c r="G16" s="17">
        <f t="shared" si="5"/>
        <v>0.8392474509600952</v>
      </c>
      <c r="H16" s="17">
        <f t="shared" si="6"/>
        <v>0.5928316339733969</v>
      </c>
    </row>
    <row r="17" spans="1:8" ht="12.75">
      <c r="A17" s="13">
        <f t="shared" si="7"/>
        <v>-5.9352517985611515</v>
      </c>
      <c r="B17" s="17">
        <f t="shared" si="0"/>
        <v>-11.870503597122303</v>
      </c>
      <c r="C17" s="17">
        <f t="shared" si="1"/>
        <v>8.906803478080846</v>
      </c>
      <c r="D17" s="17">
        <f t="shared" si="2"/>
        <v>3.035601159360282</v>
      </c>
      <c r="E17" s="16">
        <f t="shared" si="3"/>
        <v>1.567800579680141</v>
      </c>
      <c r="F17" s="17">
        <f t="shared" si="4"/>
        <v>1.0785337197867608</v>
      </c>
      <c r="G17" s="17">
        <f t="shared" si="5"/>
        <v>0.8339002898400705</v>
      </c>
      <c r="H17" s="17">
        <f t="shared" si="6"/>
        <v>0.5892668598933803</v>
      </c>
    </row>
    <row r="18" spans="1:8" ht="12.75">
      <c r="A18" s="13">
        <f t="shared" si="7"/>
        <v>-5.913669064748202</v>
      </c>
      <c r="B18" s="17">
        <f t="shared" si="0"/>
        <v>-11.827338129496404</v>
      </c>
      <c r="C18" s="17">
        <f t="shared" si="1"/>
        <v>8.842870451839968</v>
      </c>
      <c r="D18" s="17">
        <f t="shared" si="2"/>
        <v>3.0142901506133226</v>
      </c>
      <c r="E18" s="16">
        <f t="shared" si="3"/>
        <v>1.5571450753066614</v>
      </c>
      <c r="F18" s="17">
        <f t="shared" si="4"/>
        <v>1.071430050204441</v>
      </c>
      <c r="G18" s="17">
        <f t="shared" si="5"/>
        <v>0.8285725376533306</v>
      </c>
      <c r="H18" s="17">
        <f t="shared" si="6"/>
        <v>0.5857150251022204</v>
      </c>
    </row>
    <row r="19" spans="1:8" ht="12.75">
      <c r="A19" s="13">
        <f t="shared" si="7"/>
        <v>-5.8920863309352525</v>
      </c>
      <c r="B19" s="17">
        <f t="shared" si="0"/>
        <v>-11.784172661870505</v>
      </c>
      <c r="C19" s="17">
        <f t="shared" si="1"/>
        <v>8.779170332798511</v>
      </c>
      <c r="D19" s="17">
        <f t="shared" si="2"/>
        <v>2.993056777599504</v>
      </c>
      <c r="E19" s="16">
        <f t="shared" si="3"/>
        <v>1.546528388799752</v>
      </c>
      <c r="F19" s="17">
        <f t="shared" si="4"/>
        <v>1.0643522591998347</v>
      </c>
      <c r="G19" s="17">
        <f t="shared" si="5"/>
        <v>0.823264194399876</v>
      </c>
      <c r="H19" s="17">
        <f t="shared" si="6"/>
        <v>0.5821761295999173</v>
      </c>
    </row>
    <row r="20" spans="1:8" ht="12.75">
      <c r="A20" s="13">
        <f t="shared" si="7"/>
        <v>-5.870503597122303</v>
      </c>
      <c r="B20" s="17">
        <f t="shared" si="0"/>
        <v>-11.741007194244606</v>
      </c>
      <c r="C20" s="17">
        <f t="shared" si="1"/>
        <v>8.715703120956475</v>
      </c>
      <c r="D20" s="17">
        <f t="shared" si="2"/>
        <v>2.971901040318825</v>
      </c>
      <c r="E20" s="16">
        <f t="shared" si="3"/>
        <v>1.5359505201594126</v>
      </c>
      <c r="F20" s="17">
        <f t="shared" si="4"/>
        <v>1.0573003467729416</v>
      </c>
      <c r="G20" s="17">
        <f t="shared" si="5"/>
        <v>0.8179752600797062</v>
      </c>
      <c r="H20" s="17">
        <f t="shared" si="6"/>
        <v>0.5786501733864708</v>
      </c>
    </row>
    <row r="21" spans="1:8" ht="12.75">
      <c r="A21" s="13">
        <f t="shared" si="7"/>
        <v>-5.8489208633093535</v>
      </c>
      <c r="B21" s="17">
        <f t="shared" si="0"/>
        <v>-11.697841726618707</v>
      </c>
      <c r="C21" s="17">
        <f t="shared" si="1"/>
        <v>8.652468816313858</v>
      </c>
      <c r="D21" s="17">
        <f t="shared" si="2"/>
        <v>2.950822938771286</v>
      </c>
      <c r="E21" s="16">
        <f t="shared" si="3"/>
        <v>1.525411469385643</v>
      </c>
      <c r="F21" s="17">
        <f t="shared" si="4"/>
        <v>1.0502743129237622</v>
      </c>
      <c r="G21" s="17">
        <f t="shared" si="5"/>
        <v>0.8127057346928215</v>
      </c>
      <c r="H21" s="17">
        <f t="shared" si="6"/>
        <v>0.575137156461881</v>
      </c>
    </row>
    <row r="22" spans="1:8" ht="12.75">
      <c r="A22" s="13">
        <f t="shared" si="7"/>
        <v>-5.827338129496404</v>
      </c>
      <c r="B22" s="17">
        <f t="shared" si="0"/>
        <v>-11.654676258992808</v>
      </c>
      <c r="C22" s="17">
        <f t="shared" si="1"/>
        <v>8.589467418870662</v>
      </c>
      <c r="D22" s="17">
        <f t="shared" si="2"/>
        <v>2.9298224729568876</v>
      </c>
      <c r="E22" s="16">
        <f t="shared" si="3"/>
        <v>1.5149112364784438</v>
      </c>
      <c r="F22" s="17">
        <f t="shared" si="4"/>
        <v>1.043274157652296</v>
      </c>
      <c r="G22" s="17">
        <f t="shared" si="5"/>
        <v>0.8074556182392219</v>
      </c>
      <c r="H22" s="17">
        <f t="shared" si="6"/>
        <v>0.5716370788261479</v>
      </c>
    </row>
    <row r="23" spans="1:8" ht="12.75">
      <c r="A23" s="13">
        <f t="shared" si="7"/>
        <v>-5.8057553956834544</v>
      </c>
      <c r="B23" s="17">
        <f t="shared" si="0"/>
        <v>-11.611510791366909</v>
      </c>
      <c r="C23" s="17">
        <f t="shared" si="1"/>
        <v>8.526698928626885</v>
      </c>
      <c r="D23" s="17">
        <f t="shared" si="2"/>
        <v>2.9088996428756286</v>
      </c>
      <c r="E23" s="16">
        <f t="shared" si="3"/>
        <v>1.5044498214378144</v>
      </c>
      <c r="F23" s="17">
        <f t="shared" si="4"/>
        <v>1.0362998809585429</v>
      </c>
      <c r="G23" s="17">
        <f t="shared" si="5"/>
        <v>0.8022249107189071</v>
      </c>
      <c r="H23" s="17">
        <f t="shared" si="6"/>
        <v>0.5681499404792715</v>
      </c>
    </row>
    <row r="24" spans="1:8" ht="12.75">
      <c r="A24" s="13">
        <f t="shared" si="7"/>
        <v>-5.784172661870505</v>
      </c>
      <c r="B24" s="17">
        <f t="shared" si="0"/>
        <v>-11.56834532374101</v>
      </c>
      <c r="C24" s="17">
        <f t="shared" si="1"/>
        <v>8.46416334558253</v>
      </c>
      <c r="D24" s="17">
        <f t="shared" si="2"/>
        <v>2.8880544485275106</v>
      </c>
      <c r="E24" s="16">
        <f t="shared" si="3"/>
        <v>1.4940272242637553</v>
      </c>
      <c r="F24" s="17">
        <f t="shared" si="4"/>
        <v>1.0293514828425034</v>
      </c>
      <c r="G24" s="17">
        <f t="shared" si="5"/>
        <v>0.7970136121318776</v>
      </c>
      <c r="H24" s="17">
        <f t="shared" si="6"/>
        <v>0.5646757414212518</v>
      </c>
    </row>
    <row r="25" spans="1:8" ht="12.75">
      <c r="A25" s="13">
        <f t="shared" si="7"/>
        <v>-5.762589928057555</v>
      </c>
      <c r="B25" s="17">
        <f t="shared" si="0"/>
        <v>-11.52517985611511</v>
      </c>
      <c r="C25" s="17">
        <f t="shared" si="1"/>
        <v>8.401860669737594</v>
      </c>
      <c r="D25" s="17">
        <f t="shared" si="2"/>
        <v>2.8672868899125317</v>
      </c>
      <c r="E25" s="16">
        <f t="shared" si="3"/>
        <v>1.4836434449562659</v>
      </c>
      <c r="F25" s="17">
        <f t="shared" si="4"/>
        <v>1.0224289633041772</v>
      </c>
      <c r="G25" s="17">
        <f t="shared" si="5"/>
        <v>0.7918217224781329</v>
      </c>
      <c r="H25" s="17">
        <f t="shared" si="6"/>
        <v>0.5612144816520886</v>
      </c>
    </row>
    <row r="26" spans="1:8" ht="12.75">
      <c r="A26" s="13">
        <f t="shared" si="7"/>
        <v>-5.741007194244606</v>
      </c>
      <c r="B26" s="17">
        <f t="shared" si="0"/>
        <v>-11.482014388489212</v>
      </c>
      <c r="C26" s="17">
        <f t="shared" si="1"/>
        <v>8.33979090109208</v>
      </c>
      <c r="D26" s="17">
        <f t="shared" si="2"/>
        <v>2.8465969670306936</v>
      </c>
      <c r="E26" s="16">
        <f t="shared" si="3"/>
        <v>1.4732984835153469</v>
      </c>
      <c r="F26" s="17">
        <f t="shared" si="4"/>
        <v>1.0155323223435646</v>
      </c>
      <c r="G26" s="17">
        <f t="shared" si="5"/>
        <v>0.7866492417576734</v>
      </c>
      <c r="H26" s="17">
        <f t="shared" si="6"/>
        <v>0.5577661611717822</v>
      </c>
    </row>
    <row r="27" spans="1:8" ht="12.75">
      <c r="A27" s="13">
        <f t="shared" si="7"/>
        <v>-5.719424460431656</v>
      </c>
      <c r="B27" s="17">
        <f t="shared" si="0"/>
        <v>-11.438848920863313</v>
      </c>
      <c r="C27" s="17">
        <f t="shared" si="1"/>
        <v>8.277954039645985</v>
      </c>
      <c r="D27" s="17">
        <f t="shared" si="2"/>
        <v>2.825984679881995</v>
      </c>
      <c r="E27" s="16">
        <f t="shared" si="3"/>
        <v>1.4629923399409976</v>
      </c>
      <c r="F27" s="17">
        <f t="shared" si="4"/>
        <v>1.0086615599606652</v>
      </c>
      <c r="G27" s="17">
        <f t="shared" si="5"/>
        <v>0.7814961699704988</v>
      </c>
      <c r="H27" s="17">
        <f t="shared" si="6"/>
        <v>0.5543307799803325</v>
      </c>
    </row>
    <row r="28" spans="1:8" ht="12.75">
      <c r="A28" s="13">
        <f t="shared" si="7"/>
        <v>-5.697841726618707</v>
      </c>
      <c r="B28" s="17">
        <f t="shared" si="0"/>
        <v>-11.395683453237414</v>
      </c>
      <c r="C28" s="17">
        <f t="shared" si="1"/>
        <v>8.216350085399311</v>
      </c>
      <c r="D28" s="17">
        <f t="shared" si="2"/>
        <v>2.805450028466437</v>
      </c>
      <c r="E28" s="16">
        <f t="shared" si="3"/>
        <v>1.4527250142332186</v>
      </c>
      <c r="F28" s="17">
        <f t="shared" si="4"/>
        <v>1.001816676155479</v>
      </c>
      <c r="G28" s="17">
        <f t="shared" si="5"/>
        <v>0.7763625071166093</v>
      </c>
      <c r="H28" s="17">
        <f t="shared" si="6"/>
        <v>0.5509083380777395</v>
      </c>
    </row>
    <row r="29" spans="1:8" ht="12.75">
      <c r="A29" s="13">
        <f t="shared" si="7"/>
        <v>-5.676258992805757</v>
      </c>
      <c r="B29" s="17">
        <f t="shared" si="0"/>
        <v>-11.352517985611515</v>
      </c>
      <c r="C29" s="17">
        <f t="shared" si="1"/>
        <v>8.154979038352058</v>
      </c>
      <c r="D29" s="17">
        <f t="shared" si="2"/>
        <v>2.7849930127840197</v>
      </c>
      <c r="E29" s="16">
        <f t="shared" si="3"/>
        <v>1.4424965063920099</v>
      </c>
      <c r="F29" s="17">
        <f t="shared" si="4"/>
        <v>0.9949976709280065</v>
      </c>
      <c r="G29" s="17">
        <f t="shared" si="5"/>
        <v>0.7712482531960049</v>
      </c>
      <c r="H29" s="17">
        <f t="shared" si="6"/>
        <v>0.5474988354640032</v>
      </c>
    </row>
    <row r="30" spans="1:8" ht="12.75">
      <c r="A30" s="13">
        <f t="shared" si="7"/>
        <v>-5.654676258992808</v>
      </c>
      <c r="B30" s="17">
        <f t="shared" si="0"/>
        <v>-11.309352517985616</v>
      </c>
      <c r="C30" s="17">
        <f t="shared" si="1"/>
        <v>8.093840898504224</v>
      </c>
      <c r="D30" s="17">
        <f t="shared" si="2"/>
        <v>2.7646136328347417</v>
      </c>
      <c r="E30" s="16">
        <f t="shared" si="3"/>
        <v>1.432306816417371</v>
      </c>
      <c r="F30" s="17">
        <f t="shared" si="4"/>
        <v>0.9882045442782471</v>
      </c>
      <c r="G30" s="17">
        <f t="shared" si="5"/>
        <v>0.7661534082086854</v>
      </c>
      <c r="H30" s="17">
        <f t="shared" si="6"/>
        <v>0.5441022721391235</v>
      </c>
    </row>
    <row r="31" spans="1:8" ht="12.75">
      <c r="A31" s="13">
        <f t="shared" si="7"/>
        <v>-5.633093525179858</v>
      </c>
      <c r="B31" s="17">
        <f t="shared" si="0"/>
        <v>-11.266187050359717</v>
      </c>
      <c r="C31" s="17">
        <f t="shared" si="1"/>
        <v>8.032935665855812</v>
      </c>
      <c r="D31" s="17">
        <f t="shared" si="2"/>
        <v>2.7443118886186038</v>
      </c>
      <c r="E31" s="16">
        <f t="shared" si="3"/>
        <v>1.422155944309302</v>
      </c>
      <c r="F31" s="17">
        <f t="shared" si="4"/>
        <v>0.9814372962062012</v>
      </c>
      <c r="G31" s="17">
        <f t="shared" si="5"/>
        <v>0.7610779721546509</v>
      </c>
      <c r="H31" s="17">
        <f t="shared" si="6"/>
        <v>0.5407186481031007</v>
      </c>
    </row>
    <row r="32" spans="1:8" ht="12.75">
      <c r="A32" s="13">
        <f t="shared" si="7"/>
        <v>-5.611510791366909</v>
      </c>
      <c r="B32" s="17">
        <f t="shared" si="0"/>
        <v>-11.223021582733818</v>
      </c>
      <c r="C32" s="17">
        <f t="shared" si="1"/>
        <v>7.972263340406817</v>
      </c>
      <c r="D32" s="17">
        <f t="shared" si="2"/>
        <v>2.724087780135606</v>
      </c>
      <c r="E32" s="16">
        <f t="shared" si="3"/>
        <v>1.412043890067803</v>
      </c>
      <c r="F32" s="17">
        <f t="shared" si="4"/>
        <v>0.9746959267118686</v>
      </c>
      <c r="G32" s="17">
        <f t="shared" si="5"/>
        <v>0.7560219450339014</v>
      </c>
      <c r="H32" s="17">
        <f t="shared" si="6"/>
        <v>0.5373479633559343</v>
      </c>
    </row>
    <row r="33" spans="1:8" ht="12.75">
      <c r="A33" s="13">
        <f t="shared" si="7"/>
        <v>-5.589928057553959</v>
      </c>
      <c r="B33" s="17">
        <f t="shared" si="0"/>
        <v>-11.179856115107919</v>
      </c>
      <c r="C33" s="17">
        <f t="shared" si="1"/>
        <v>7.911823922157245</v>
      </c>
      <c r="D33" s="17">
        <f t="shared" si="2"/>
        <v>2.7039413073857483</v>
      </c>
      <c r="E33" s="16">
        <f t="shared" si="3"/>
        <v>1.4019706536928742</v>
      </c>
      <c r="F33" s="17">
        <f t="shared" si="4"/>
        <v>0.9679804357952494</v>
      </c>
      <c r="G33" s="17">
        <f t="shared" si="5"/>
        <v>0.750985326846437</v>
      </c>
      <c r="H33" s="17">
        <f t="shared" si="6"/>
        <v>0.5339902178976247</v>
      </c>
    </row>
    <row r="34" spans="1:8" ht="12.75">
      <c r="A34" s="13">
        <f t="shared" si="7"/>
        <v>-5.56834532374101</v>
      </c>
      <c r="B34" s="17">
        <f t="shared" si="0"/>
        <v>-11.13669064748202</v>
      </c>
      <c r="C34" s="17">
        <f t="shared" si="1"/>
        <v>7.851617411107092</v>
      </c>
      <c r="D34" s="17">
        <f t="shared" si="2"/>
        <v>2.683872470369031</v>
      </c>
      <c r="E34" s="16">
        <f t="shared" si="3"/>
        <v>1.3919362351845155</v>
      </c>
      <c r="F34" s="17">
        <f t="shared" si="4"/>
        <v>0.9612908234563436</v>
      </c>
      <c r="G34" s="17">
        <f t="shared" si="5"/>
        <v>0.7459681175922577</v>
      </c>
      <c r="H34" s="17">
        <f t="shared" si="6"/>
        <v>0.5306454117281718</v>
      </c>
    </row>
    <row r="35" spans="1:8" ht="12.75">
      <c r="A35" s="13">
        <f t="shared" si="7"/>
        <v>-5.54676258992806</v>
      </c>
      <c r="B35" s="17">
        <f t="shared" si="0"/>
        <v>-11.09352517985612</v>
      </c>
      <c r="C35" s="17">
        <f t="shared" si="1"/>
        <v>7.791643807256361</v>
      </c>
      <c r="D35" s="17">
        <f t="shared" si="2"/>
        <v>2.663881269085454</v>
      </c>
      <c r="E35" s="16">
        <f t="shared" si="3"/>
        <v>1.381940634542727</v>
      </c>
      <c r="F35" s="17">
        <f t="shared" si="4"/>
        <v>0.9546270896951512</v>
      </c>
      <c r="G35" s="17">
        <f t="shared" si="5"/>
        <v>0.7409703172713634</v>
      </c>
      <c r="H35" s="17">
        <f t="shared" si="6"/>
        <v>0.5273135448475756</v>
      </c>
    </row>
    <row r="36" spans="1:8" ht="12.75">
      <c r="A36" s="13">
        <f t="shared" si="7"/>
        <v>-5.525179856115111</v>
      </c>
      <c r="B36" s="17">
        <f t="shared" si="0"/>
        <v>-11.050359712230222</v>
      </c>
      <c r="C36" s="17">
        <f t="shared" si="1"/>
        <v>7.731903110605049</v>
      </c>
      <c r="D36" s="17">
        <f t="shared" si="2"/>
        <v>2.6439677035350164</v>
      </c>
      <c r="E36" s="16">
        <f t="shared" si="3"/>
        <v>1.3719838517675083</v>
      </c>
      <c r="F36" s="17">
        <f t="shared" si="4"/>
        <v>0.947989234511672</v>
      </c>
      <c r="G36" s="17">
        <f t="shared" si="5"/>
        <v>0.7359919258837541</v>
      </c>
      <c r="H36" s="17">
        <f t="shared" si="6"/>
        <v>0.5239946172558361</v>
      </c>
    </row>
    <row r="37" spans="1:8" ht="12.75">
      <c r="A37" s="13">
        <f t="shared" si="7"/>
        <v>-5.503597122302161</v>
      </c>
      <c r="B37" s="17">
        <f t="shared" si="0"/>
        <v>-11.007194244604323</v>
      </c>
      <c r="C37" s="17">
        <f t="shared" si="1"/>
        <v>7.672395321153157</v>
      </c>
      <c r="D37" s="17">
        <f t="shared" si="2"/>
        <v>2.6241317737177194</v>
      </c>
      <c r="E37" s="16">
        <f t="shared" si="3"/>
        <v>1.3620658868588598</v>
      </c>
      <c r="F37" s="17">
        <f t="shared" si="4"/>
        <v>0.9413772579059064</v>
      </c>
      <c r="G37" s="17">
        <f t="shared" si="5"/>
        <v>0.7310329434294298</v>
      </c>
      <c r="H37" s="17">
        <f t="shared" si="6"/>
        <v>0.5206886289529532</v>
      </c>
    </row>
    <row r="38" spans="1:9" s="4" customFormat="1" ht="12.75">
      <c r="A38" s="13">
        <f t="shared" si="7"/>
        <v>-5.482014388489212</v>
      </c>
      <c r="B38" s="16">
        <f t="shared" si="0"/>
        <v>-10.964028776978424</v>
      </c>
      <c r="C38" s="17">
        <f t="shared" si="1"/>
        <v>7.613120438900687</v>
      </c>
      <c r="D38" s="17">
        <f t="shared" si="2"/>
        <v>2.6043734796335625</v>
      </c>
      <c r="E38" s="16">
        <f t="shared" si="3"/>
        <v>1.3521867398167813</v>
      </c>
      <c r="F38" s="17">
        <f t="shared" si="4"/>
        <v>0.9347911598778541</v>
      </c>
      <c r="G38" s="17">
        <f t="shared" si="5"/>
        <v>0.7260933699083906</v>
      </c>
      <c r="H38" s="17">
        <f t="shared" si="6"/>
        <v>0.517395579938927</v>
      </c>
      <c r="I38" s="4" t="s">
        <v>10</v>
      </c>
    </row>
    <row r="39" spans="1:8" ht="12.75">
      <c r="A39" s="13">
        <f t="shared" si="7"/>
        <v>-5.460431654676262</v>
      </c>
      <c r="B39" s="17">
        <f t="shared" si="0"/>
        <v>-10.920863309352525</v>
      </c>
      <c r="C39" s="17">
        <f t="shared" si="1"/>
        <v>7.5540784638476355</v>
      </c>
      <c r="D39" s="17">
        <f t="shared" si="2"/>
        <v>2.5846928212825455</v>
      </c>
      <c r="E39" s="16">
        <f t="shared" si="3"/>
        <v>1.3423464106412728</v>
      </c>
      <c r="F39" s="17">
        <f t="shared" si="4"/>
        <v>0.9282309404275151</v>
      </c>
      <c r="G39" s="17">
        <f t="shared" si="5"/>
        <v>0.7211732053206363</v>
      </c>
      <c r="H39" s="17">
        <f t="shared" si="6"/>
        <v>0.5141154702137576</v>
      </c>
    </row>
    <row r="40" spans="1:8" ht="12.75">
      <c r="A40" s="13">
        <f t="shared" si="7"/>
        <v>-5.438848920863313</v>
      </c>
      <c r="B40" s="17">
        <f t="shared" si="0"/>
        <v>-10.877697841726626</v>
      </c>
      <c r="C40" s="17">
        <f t="shared" si="1"/>
        <v>7.495269395994005</v>
      </c>
      <c r="D40" s="17">
        <f t="shared" si="2"/>
        <v>2.5650897986646686</v>
      </c>
      <c r="E40" s="16">
        <f t="shared" si="3"/>
        <v>1.3325448993323343</v>
      </c>
      <c r="F40" s="17">
        <f t="shared" si="4"/>
        <v>0.9216965995548895</v>
      </c>
      <c r="G40" s="17">
        <f t="shared" si="5"/>
        <v>0.7162724496661671</v>
      </c>
      <c r="H40" s="17">
        <f t="shared" si="6"/>
        <v>0.5108482997774447</v>
      </c>
    </row>
    <row r="41" spans="1:8" ht="12.75">
      <c r="A41" s="13">
        <f t="shared" si="7"/>
        <v>-5.417266187050363</v>
      </c>
      <c r="B41" s="17">
        <f t="shared" si="0"/>
        <v>-10.834532374100727</v>
      </c>
      <c r="C41" s="17">
        <f t="shared" si="1"/>
        <v>7.436693235339795</v>
      </c>
      <c r="D41" s="17">
        <f t="shared" si="2"/>
        <v>2.5455644117799316</v>
      </c>
      <c r="E41" s="16">
        <f t="shared" si="3"/>
        <v>1.3227822058899659</v>
      </c>
      <c r="F41" s="17">
        <f t="shared" si="4"/>
        <v>0.9151881372599772</v>
      </c>
      <c r="G41" s="17">
        <f t="shared" si="5"/>
        <v>0.7113911029449829</v>
      </c>
      <c r="H41" s="17">
        <f t="shared" si="6"/>
        <v>0.5075940686299886</v>
      </c>
    </row>
    <row r="42" spans="1:8" ht="12.75">
      <c r="A42" s="13">
        <f t="shared" si="7"/>
        <v>-5.395683453237414</v>
      </c>
      <c r="B42" s="17">
        <f t="shared" si="0"/>
        <v>-10.791366906474828</v>
      </c>
      <c r="C42" s="17">
        <f t="shared" si="1"/>
        <v>7.378349981885005</v>
      </c>
      <c r="D42" s="17">
        <f t="shared" si="2"/>
        <v>2.526116660628335</v>
      </c>
      <c r="E42" s="16">
        <f t="shared" si="3"/>
        <v>1.3130583303141676</v>
      </c>
      <c r="F42" s="17">
        <f t="shared" si="4"/>
        <v>0.9087055535427784</v>
      </c>
      <c r="G42" s="17">
        <f t="shared" si="5"/>
        <v>0.7065291651570837</v>
      </c>
      <c r="H42" s="17">
        <f t="shared" si="6"/>
        <v>0.5043527767713892</v>
      </c>
    </row>
    <row r="43" spans="1:8" ht="12.75">
      <c r="A43" s="13">
        <f t="shared" si="7"/>
        <v>-5.374100719424464</v>
      </c>
      <c r="B43" s="17">
        <f t="shared" si="0"/>
        <v>-10.748201438848929</v>
      </c>
      <c r="C43" s="17">
        <f t="shared" si="1"/>
        <v>7.320239635629636</v>
      </c>
      <c r="D43" s="17">
        <f t="shared" si="2"/>
        <v>2.5067465452098787</v>
      </c>
      <c r="E43" s="16">
        <f t="shared" si="3"/>
        <v>1.3033732726049394</v>
      </c>
      <c r="F43" s="17">
        <f t="shared" si="4"/>
        <v>0.9022488484032929</v>
      </c>
      <c r="G43" s="17">
        <f t="shared" si="5"/>
        <v>0.7016866363024696</v>
      </c>
      <c r="H43" s="17">
        <f t="shared" si="6"/>
        <v>0.5011244242016465</v>
      </c>
    </row>
    <row r="44" spans="1:8" ht="12.75">
      <c r="A44" s="13">
        <f t="shared" si="7"/>
        <v>-5.352517985611515</v>
      </c>
      <c r="B44" s="17">
        <f t="shared" si="0"/>
        <v>-10.70503597122303</v>
      </c>
      <c r="C44" s="17">
        <f t="shared" si="1"/>
        <v>7.262362196573687</v>
      </c>
      <c r="D44" s="17">
        <f t="shared" si="2"/>
        <v>2.4874540655245623</v>
      </c>
      <c r="E44" s="16">
        <f t="shared" si="3"/>
        <v>1.2937270327622812</v>
      </c>
      <c r="F44" s="17">
        <f t="shared" si="4"/>
        <v>0.8958180218415207</v>
      </c>
      <c r="G44" s="17">
        <f t="shared" si="5"/>
        <v>0.6968635163811405</v>
      </c>
      <c r="H44" s="17">
        <f t="shared" si="6"/>
        <v>0.49790901092076034</v>
      </c>
    </row>
    <row r="45" spans="1:8" ht="12.75">
      <c r="A45" s="13">
        <f t="shared" si="7"/>
        <v>-5.330935251798565</v>
      </c>
      <c r="B45" s="17">
        <f t="shared" si="0"/>
        <v>-10.66187050359713</v>
      </c>
      <c r="C45" s="17">
        <f t="shared" si="1"/>
        <v>7.204717664717158</v>
      </c>
      <c r="D45" s="17">
        <f t="shared" si="2"/>
        <v>2.4682392215723863</v>
      </c>
      <c r="E45" s="16">
        <f t="shared" si="3"/>
        <v>1.2841196107861932</v>
      </c>
      <c r="F45" s="17">
        <f t="shared" si="4"/>
        <v>0.889413073857462</v>
      </c>
      <c r="G45" s="17">
        <f t="shared" si="5"/>
        <v>0.6920598053930965</v>
      </c>
      <c r="H45" s="17">
        <f t="shared" si="6"/>
        <v>0.494706536928731</v>
      </c>
    </row>
    <row r="46" spans="1:8" ht="12.75">
      <c r="A46" s="13">
        <f t="shared" si="7"/>
        <v>-5.309352517985616</v>
      </c>
      <c r="B46" s="17">
        <f t="shared" si="0"/>
        <v>-10.618705035971232</v>
      </c>
      <c r="C46" s="17">
        <f t="shared" si="1"/>
        <v>7.147306040060049</v>
      </c>
      <c r="D46" s="17">
        <f t="shared" si="2"/>
        <v>2.44910201335335</v>
      </c>
      <c r="E46" s="16">
        <f t="shared" si="3"/>
        <v>1.274551006676675</v>
      </c>
      <c r="F46" s="17">
        <f t="shared" si="4"/>
        <v>0.8830340044511166</v>
      </c>
      <c r="G46" s="17">
        <f t="shared" si="5"/>
        <v>0.6872755033383374</v>
      </c>
      <c r="H46" s="17">
        <f t="shared" si="6"/>
        <v>0.4915170022255583</v>
      </c>
    </row>
    <row r="47" spans="1:8" ht="12.75">
      <c r="A47" s="13">
        <f t="shared" si="7"/>
        <v>-5.287769784172666</v>
      </c>
      <c r="B47" s="17">
        <f t="shared" si="0"/>
        <v>-10.575539568345333</v>
      </c>
      <c r="C47" s="17">
        <f t="shared" si="1"/>
        <v>7.090127322602362</v>
      </c>
      <c r="D47" s="17">
        <f t="shared" si="2"/>
        <v>2.430042440867454</v>
      </c>
      <c r="E47" s="16">
        <f t="shared" si="3"/>
        <v>1.265021220433727</v>
      </c>
      <c r="F47" s="17">
        <f t="shared" si="4"/>
        <v>0.8766808136224846</v>
      </c>
      <c r="G47" s="17">
        <f t="shared" si="5"/>
        <v>0.6825106102168634</v>
      </c>
      <c r="H47" s="17">
        <f t="shared" si="6"/>
        <v>0.48834040681124236</v>
      </c>
    </row>
    <row r="48" spans="1:8" ht="12.75">
      <c r="A48" s="13">
        <f t="shared" si="7"/>
        <v>-5.266187050359717</v>
      </c>
      <c r="B48" s="17">
        <f t="shared" si="0"/>
        <v>-10.532374100719434</v>
      </c>
      <c r="C48" s="17">
        <f t="shared" si="1"/>
        <v>7.033181512344093</v>
      </c>
      <c r="D48" s="17">
        <f t="shared" si="2"/>
        <v>2.411060504114698</v>
      </c>
      <c r="E48" s="16">
        <f t="shared" si="3"/>
        <v>1.255530252057349</v>
      </c>
      <c r="F48" s="17">
        <f t="shared" si="4"/>
        <v>0.870353501371566</v>
      </c>
      <c r="G48" s="17">
        <f t="shared" si="5"/>
        <v>0.6777651260286744</v>
      </c>
      <c r="H48" s="17">
        <f t="shared" si="6"/>
        <v>0.48517675068578303</v>
      </c>
    </row>
    <row r="49" spans="1:8" ht="12.75">
      <c r="A49" s="13">
        <f t="shared" si="7"/>
        <v>-5.244604316546767</v>
      </c>
      <c r="B49" s="17">
        <f t="shared" si="0"/>
        <v>-10.489208633093535</v>
      </c>
      <c r="C49" s="17">
        <f t="shared" si="1"/>
        <v>6.976468609285246</v>
      </c>
      <c r="D49" s="17">
        <f t="shared" si="2"/>
        <v>2.392156203095082</v>
      </c>
      <c r="E49" s="16">
        <f t="shared" si="3"/>
        <v>1.246078101547541</v>
      </c>
      <c r="F49" s="17">
        <f t="shared" si="4"/>
        <v>0.8640520676983606</v>
      </c>
      <c r="G49" s="17">
        <f t="shared" si="5"/>
        <v>0.6730390507737705</v>
      </c>
      <c r="H49" s="17">
        <f t="shared" si="6"/>
        <v>0.4820260338491803</v>
      </c>
    </row>
    <row r="50" spans="1:8" ht="12.75">
      <c r="A50" s="13">
        <f t="shared" si="7"/>
        <v>-5.223021582733818</v>
      </c>
      <c r="B50" s="17">
        <f t="shared" si="0"/>
        <v>-10.446043165467636</v>
      </c>
      <c r="C50" s="17">
        <f t="shared" si="1"/>
        <v>6.919988613425819</v>
      </c>
      <c r="D50" s="17">
        <f t="shared" si="2"/>
        <v>2.3733295378086066</v>
      </c>
      <c r="E50" s="16">
        <f t="shared" si="3"/>
        <v>1.2366647689043033</v>
      </c>
      <c r="F50" s="17">
        <f t="shared" si="4"/>
        <v>0.8577765126028688</v>
      </c>
      <c r="G50" s="17">
        <f t="shared" si="5"/>
        <v>0.6683323844521516</v>
      </c>
      <c r="H50" s="17">
        <f t="shared" si="6"/>
        <v>0.4788882563014344</v>
      </c>
    </row>
    <row r="51" spans="1:8" ht="12.75">
      <c r="A51" s="13">
        <f t="shared" si="7"/>
        <v>-5.201438848920868</v>
      </c>
      <c r="B51" s="17">
        <f t="shared" si="0"/>
        <v>-10.402877697841737</v>
      </c>
      <c r="C51" s="17">
        <f t="shared" si="1"/>
        <v>6.863741524765811</v>
      </c>
      <c r="D51" s="17">
        <f t="shared" si="2"/>
        <v>2.3545805082552707</v>
      </c>
      <c r="E51" s="16">
        <f t="shared" si="3"/>
        <v>1.2272902541276354</v>
      </c>
      <c r="F51" s="17">
        <f t="shared" si="4"/>
        <v>0.8515268360850902</v>
      </c>
      <c r="G51" s="17">
        <f t="shared" si="5"/>
        <v>0.6636451270638176</v>
      </c>
      <c r="H51" s="17">
        <f t="shared" si="6"/>
        <v>0.47576341804254507</v>
      </c>
    </row>
    <row r="52" spans="1:8" ht="12.75">
      <c r="A52" s="13">
        <f t="shared" si="7"/>
        <v>-5.179856115107919</v>
      </c>
      <c r="B52" s="17">
        <f t="shared" si="0"/>
        <v>-10.359712230215838</v>
      </c>
      <c r="C52" s="17">
        <f t="shared" si="1"/>
        <v>6.807727343305225</v>
      </c>
      <c r="D52" s="17">
        <f t="shared" si="2"/>
        <v>2.335909114435075</v>
      </c>
      <c r="E52" s="16">
        <f t="shared" si="3"/>
        <v>1.2179545572175376</v>
      </c>
      <c r="F52" s="17">
        <f t="shared" si="4"/>
        <v>0.845303038145025</v>
      </c>
      <c r="G52" s="17">
        <f t="shared" si="5"/>
        <v>0.6589772786087688</v>
      </c>
      <c r="H52" s="17">
        <f t="shared" si="6"/>
        <v>0.47265151907251257</v>
      </c>
    </row>
    <row r="53" spans="1:8" ht="12.75">
      <c r="A53" s="13">
        <f t="shared" si="7"/>
        <v>-5.158273381294969</v>
      </c>
      <c r="B53" s="17">
        <f t="shared" si="0"/>
        <v>-10.316546762589939</v>
      </c>
      <c r="C53" s="17">
        <f t="shared" si="1"/>
        <v>6.751946069044059</v>
      </c>
      <c r="D53" s="17">
        <f t="shared" si="2"/>
        <v>2.3173153563480198</v>
      </c>
      <c r="E53" s="16">
        <f t="shared" si="3"/>
        <v>1.20865767817401</v>
      </c>
      <c r="F53" s="17">
        <f t="shared" si="4"/>
        <v>0.8391051187826732</v>
      </c>
      <c r="G53" s="17">
        <f t="shared" si="5"/>
        <v>0.6543288390870049</v>
      </c>
      <c r="H53" s="17">
        <f t="shared" si="6"/>
        <v>0.46955255939133667</v>
      </c>
    </row>
    <row r="54" spans="1:8" ht="12.75">
      <c r="A54" s="13">
        <f t="shared" si="7"/>
        <v>-5.13669064748202</v>
      </c>
      <c r="B54" s="17">
        <f t="shared" si="0"/>
        <v>-10.27338129496404</v>
      </c>
      <c r="C54" s="17">
        <f t="shared" si="1"/>
        <v>6.696397701982312</v>
      </c>
      <c r="D54" s="17">
        <f t="shared" si="2"/>
        <v>2.2987992339941044</v>
      </c>
      <c r="E54" s="16">
        <f t="shared" si="3"/>
        <v>1.1993996169970522</v>
      </c>
      <c r="F54" s="17">
        <f t="shared" si="4"/>
        <v>0.8329330779980347</v>
      </c>
      <c r="G54" s="17">
        <f t="shared" si="5"/>
        <v>0.649699808498526</v>
      </c>
      <c r="H54" s="17">
        <f t="shared" si="6"/>
        <v>0.46646653899901735</v>
      </c>
    </row>
    <row r="55" spans="1:8" ht="12.75">
      <c r="A55" s="13">
        <f t="shared" si="7"/>
        <v>-5.11510791366907</v>
      </c>
      <c r="B55" s="17">
        <f t="shared" si="0"/>
        <v>-10.23021582733814</v>
      </c>
      <c r="C55" s="17">
        <f t="shared" si="1"/>
        <v>6.641082242119987</v>
      </c>
      <c r="D55" s="17">
        <f t="shared" si="2"/>
        <v>2.2803607473733294</v>
      </c>
      <c r="E55" s="16">
        <f t="shared" si="3"/>
        <v>1.1901803736866647</v>
      </c>
      <c r="F55" s="17">
        <f t="shared" si="4"/>
        <v>0.8267869157911097</v>
      </c>
      <c r="G55" s="17">
        <f t="shared" si="5"/>
        <v>0.6450901868433323</v>
      </c>
      <c r="H55" s="17">
        <f t="shared" si="6"/>
        <v>0.46339345789555486</v>
      </c>
    </row>
    <row r="56" spans="1:8" ht="12.75">
      <c r="A56" s="13">
        <f t="shared" si="7"/>
        <v>-5.093525179856121</v>
      </c>
      <c r="B56" s="17">
        <f t="shared" si="0"/>
        <v>-10.187050359712241</v>
      </c>
      <c r="C56" s="17">
        <f t="shared" si="1"/>
        <v>6.585999689457082</v>
      </c>
      <c r="D56" s="17">
        <f t="shared" si="2"/>
        <v>2.261999896485694</v>
      </c>
      <c r="E56" s="16">
        <f t="shared" si="3"/>
        <v>1.180999948242847</v>
      </c>
      <c r="F56" s="17">
        <f t="shared" si="4"/>
        <v>0.820666632161898</v>
      </c>
      <c r="G56" s="17">
        <f t="shared" si="5"/>
        <v>0.6404999741214235</v>
      </c>
      <c r="H56" s="17">
        <f t="shared" si="6"/>
        <v>0.46033331608094896</v>
      </c>
    </row>
    <row r="57" spans="1:8" ht="12.75">
      <c r="A57" s="13">
        <f t="shared" si="7"/>
        <v>-5.071942446043171</v>
      </c>
      <c r="B57" s="17">
        <f t="shared" si="0"/>
        <v>-10.143884892086342</v>
      </c>
      <c r="C57" s="17">
        <f t="shared" si="1"/>
        <v>6.5311500439935966</v>
      </c>
      <c r="D57" s="17">
        <f t="shared" si="2"/>
        <v>2.243716681331199</v>
      </c>
      <c r="E57" s="16">
        <f t="shared" si="3"/>
        <v>1.1718583406655996</v>
      </c>
      <c r="F57" s="17">
        <f t="shared" si="4"/>
        <v>0.8145722271103997</v>
      </c>
      <c r="G57" s="17">
        <f t="shared" si="5"/>
        <v>0.6359291703327997</v>
      </c>
      <c r="H57" s="17">
        <f t="shared" si="6"/>
        <v>0.4572861135551999</v>
      </c>
    </row>
    <row r="58" spans="1:8" ht="12.75">
      <c r="A58" s="13">
        <f t="shared" si="7"/>
        <v>-5.050359712230222</v>
      </c>
      <c r="B58" s="17">
        <f t="shared" si="0"/>
        <v>-10.100719424460443</v>
      </c>
      <c r="C58" s="17">
        <f t="shared" si="1"/>
        <v>6.476533305729531</v>
      </c>
      <c r="D58" s="17">
        <f t="shared" si="2"/>
        <v>2.225511101909844</v>
      </c>
      <c r="E58" s="16">
        <f t="shared" si="3"/>
        <v>1.1627555509549221</v>
      </c>
      <c r="F58" s="17">
        <f t="shared" si="4"/>
        <v>0.8085037006366146</v>
      </c>
      <c r="G58" s="17">
        <f t="shared" si="5"/>
        <v>0.631377775477461</v>
      </c>
      <c r="H58" s="17">
        <f t="shared" si="6"/>
        <v>0.4542518503183073</v>
      </c>
    </row>
    <row r="59" spans="1:8" ht="12.75">
      <c r="A59" s="13">
        <f t="shared" si="7"/>
        <v>-5.028776978417272</v>
      </c>
      <c r="B59" s="17">
        <f t="shared" si="0"/>
        <v>-10.057553956834544</v>
      </c>
      <c r="C59" s="17">
        <f t="shared" si="1"/>
        <v>6.422149474664887</v>
      </c>
      <c r="D59" s="17">
        <f t="shared" si="2"/>
        <v>2.2073831582216292</v>
      </c>
      <c r="E59" s="16">
        <f t="shared" si="3"/>
        <v>1.1536915791108147</v>
      </c>
      <c r="F59" s="17">
        <f t="shared" si="4"/>
        <v>0.802461052740543</v>
      </c>
      <c r="G59" s="17">
        <f t="shared" si="5"/>
        <v>0.6268457895554073</v>
      </c>
      <c r="H59" s="17">
        <f t="shared" si="6"/>
        <v>0.4512305263702715</v>
      </c>
    </row>
    <row r="60" spans="1:8" ht="12.75">
      <c r="A60" s="13">
        <f t="shared" si="7"/>
        <v>-5.007194244604323</v>
      </c>
      <c r="B60" s="17">
        <f t="shared" si="0"/>
        <v>-10.014388489208645</v>
      </c>
      <c r="C60" s="17">
        <f t="shared" si="1"/>
        <v>6.367998550799663</v>
      </c>
      <c r="D60" s="17">
        <f t="shared" si="2"/>
        <v>2.1893328502665543</v>
      </c>
      <c r="E60" s="16">
        <f t="shared" si="3"/>
        <v>1.1446664251332772</v>
      </c>
      <c r="F60" s="17">
        <f t="shared" si="4"/>
        <v>0.7964442834221848</v>
      </c>
      <c r="G60" s="17">
        <f t="shared" si="5"/>
        <v>0.6223332125666385</v>
      </c>
      <c r="H60" s="17">
        <f t="shared" si="6"/>
        <v>0.4482221417110924</v>
      </c>
    </row>
    <row r="61" spans="1:8" ht="12.75">
      <c r="A61" s="13">
        <f t="shared" si="7"/>
        <v>-4.985611510791373</v>
      </c>
      <c r="B61" s="17">
        <f t="shared" si="0"/>
        <v>-9.971223021582746</v>
      </c>
      <c r="C61" s="17">
        <f t="shared" si="1"/>
        <v>6.3140805341338595</v>
      </c>
      <c r="D61" s="17">
        <f t="shared" si="2"/>
        <v>2.17136017804462</v>
      </c>
      <c r="E61" s="16">
        <f t="shared" si="3"/>
        <v>1.13568008902231</v>
      </c>
      <c r="F61" s="17">
        <f t="shared" si="4"/>
        <v>0.7904533926815399</v>
      </c>
      <c r="G61" s="17">
        <f t="shared" si="5"/>
        <v>0.6178400445111549</v>
      </c>
      <c r="H61" s="17">
        <f t="shared" si="6"/>
        <v>0.44522669634076995</v>
      </c>
    </row>
    <row r="62" spans="1:9" s="4" customFormat="1" ht="12.75">
      <c r="A62" s="13">
        <f t="shared" si="7"/>
        <v>-4.964028776978424</v>
      </c>
      <c r="B62" s="16">
        <f t="shared" si="0"/>
        <v>-9.928057553956847</v>
      </c>
      <c r="C62" s="17">
        <f t="shared" si="1"/>
        <v>6.260395424667476</v>
      </c>
      <c r="D62" s="17">
        <f t="shared" si="2"/>
        <v>2.1534651415558255</v>
      </c>
      <c r="E62" s="16">
        <f t="shared" si="3"/>
        <v>1.1267325707779128</v>
      </c>
      <c r="F62" s="17">
        <f t="shared" si="4"/>
        <v>0.7844883805186085</v>
      </c>
      <c r="G62" s="17">
        <f t="shared" si="5"/>
        <v>0.6133662853889563</v>
      </c>
      <c r="H62" s="17">
        <f t="shared" si="6"/>
        <v>0.4422441902593043</v>
      </c>
      <c r="I62" s="4" t="s">
        <v>11</v>
      </c>
    </row>
    <row r="63" spans="1:8" ht="12.75">
      <c r="A63" s="13">
        <f t="shared" si="7"/>
        <v>-4.942446043165474</v>
      </c>
      <c r="B63" s="17">
        <f t="shared" si="0"/>
        <v>-9.884892086330948</v>
      </c>
      <c r="C63" s="17">
        <f t="shared" si="1"/>
        <v>6.206943222400513</v>
      </c>
      <c r="D63" s="17">
        <f t="shared" si="2"/>
        <v>2.135647740800171</v>
      </c>
      <c r="E63" s="16">
        <f t="shared" si="3"/>
        <v>1.1178238704000856</v>
      </c>
      <c r="F63" s="17">
        <f t="shared" si="4"/>
        <v>0.7785492469333903</v>
      </c>
      <c r="G63" s="17">
        <f t="shared" si="5"/>
        <v>0.6089119352000427</v>
      </c>
      <c r="H63" s="17">
        <f t="shared" si="6"/>
        <v>0.4392746234666952</v>
      </c>
    </row>
    <row r="64" spans="1:8" ht="12.75">
      <c r="A64" s="13">
        <f t="shared" si="7"/>
        <v>-4.920863309352525</v>
      </c>
      <c r="B64" s="17">
        <f t="shared" si="0"/>
        <v>-9.84172661870505</v>
      </c>
      <c r="C64" s="17">
        <f t="shared" si="1"/>
        <v>6.15372392733297</v>
      </c>
      <c r="D64" s="17">
        <f t="shared" si="2"/>
        <v>2.1179079757776567</v>
      </c>
      <c r="E64" s="16">
        <f t="shared" si="3"/>
        <v>1.1089539878888284</v>
      </c>
      <c r="F64" s="17">
        <f t="shared" si="4"/>
        <v>0.7726359919258855</v>
      </c>
      <c r="G64" s="17">
        <f t="shared" si="5"/>
        <v>0.6044769939444141</v>
      </c>
      <c r="H64" s="17">
        <f t="shared" si="6"/>
        <v>0.43631799596294274</v>
      </c>
    </row>
    <row r="65" spans="1:8" ht="12.75">
      <c r="A65" s="13">
        <f t="shared" si="7"/>
        <v>-4.899280575539575</v>
      </c>
      <c r="B65" s="17">
        <f t="shared" si="0"/>
        <v>-9.79856115107915</v>
      </c>
      <c r="C65" s="17">
        <f t="shared" si="1"/>
        <v>6.1007375394648475</v>
      </c>
      <c r="D65" s="17">
        <f t="shared" si="2"/>
        <v>2.1002458464882827</v>
      </c>
      <c r="E65" s="16">
        <f t="shared" si="3"/>
        <v>1.1001229232441414</v>
      </c>
      <c r="F65" s="17">
        <f t="shared" si="4"/>
        <v>0.7667486154960942</v>
      </c>
      <c r="G65" s="17">
        <f t="shared" si="5"/>
        <v>0.6000614616220706</v>
      </c>
      <c r="H65" s="17">
        <f t="shared" si="6"/>
        <v>0.4333743077480471</v>
      </c>
    </row>
    <row r="66" spans="1:8" ht="12.75">
      <c r="A66" s="13">
        <f t="shared" si="7"/>
        <v>-4.877697841726626</v>
      </c>
      <c r="B66" s="17">
        <f t="shared" si="0"/>
        <v>-9.755395683453251</v>
      </c>
      <c r="C66" s="17">
        <f t="shared" si="1"/>
        <v>6.047984058796145</v>
      </c>
      <c r="D66" s="17">
        <f t="shared" si="2"/>
        <v>2.0826613529320483</v>
      </c>
      <c r="E66" s="16">
        <f t="shared" si="3"/>
        <v>1.0913306764660242</v>
      </c>
      <c r="F66" s="17">
        <f t="shared" si="4"/>
        <v>0.7608871176440162</v>
      </c>
      <c r="G66" s="17">
        <f t="shared" si="5"/>
        <v>0.5956653382330122</v>
      </c>
      <c r="H66" s="17">
        <f t="shared" si="6"/>
        <v>0.43044355882200813</v>
      </c>
    </row>
    <row r="67" spans="1:8" ht="12.75">
      <c r="A67" s="13">
        <f t="shared" si="7"/>
        <v>-4.856115107913676</v>
      </c>
      <c r="B67" s="17">
        <f t="shared" si="0"/>
        <v>-9.712230215827352</v>
      </c>
      <c r="C67" s="17">
        <f t="shared" si="1"/>
        <v>5.995463485326863</v>
      </c>
      <c r="D67" s="17">
        <f t="shared" si="2"/>
        <v>2.0651544951089544</v>
      </c>
      <c r="E67" s="16">
        <f t="shared" si="3"/>
        <v>1.0825772475544773</v>
      </c>
      <c r="F67" s="17">
        <f t="shared" si="4"/>
        <v>0.7550514983696515</v>
      </c>
      <c r="G67" s="17">
        <f t="shared" si="5"/>
        <v>0.5912886237772387</v>
      </c>
      <c r="H67" s="17">
        <f t="shared" si="6"/>
        <v>0.4275257491848258</v>
      </c>
    </row>
    <row r="68" spans="1:8" ht="12.75">
      <c r="A68" s="13">
        <f t="shared" si="7"/>
        <v>-4.834532374100727</v>
      </c>
      <c r="B68" s="17">
        <f t="shared" si="0"/>
        <v>-9.669064748201453</v>
      </c>
      <c r="C68" s="17">
        <f t="shared" si="1"/>
        <v>5.943175819057002</v>
      </c>
      <c r="D68" s="17">
        <f t="shared" si="2"/>
        <v>2.0477252730190005</v>
      </c>
      <c r="E68" s="16">
        <f t="shared" si="3"/>
        <v>1.0738626365095003</v>
      </c>
      <c r="F68" s="17">
        <f t="shared" si="4"/>
        <v>0.7492417576730003</v>
      </c>
      <c r="G68" s="17">
        <f t="shared" si="5"/>
        <v>0.5869313182547502</v>
      </c>
      <c r="H68" s="17">
        <f t="shared" si="6"/>
        <v>0.4246208788365001</v>
      </c>
    </row>
    <row r="69" spans="1:8" ht="12.75">
      <c r="A69" s="13">
        <f t="shared" si="7"/>
        <v>-4.812949640287777</v>
      </c>
      <c r="B69" s="17">
        <f t="shared" si="0"/>
        <v>-9.625899280575554</v>
      </c>
      <c r="C69" s="17">
        <f t="shared" si="1"/>
        <v>5.891121059986561</v>
      </c>
      <c r="D69" s="17">
        <f t="shared" si="2"/>
        <v>2.030373686662187</v>
      </c>
      <c r="E69" s="16">
        <f t="shared" si="3"/>
        <v>1.0651868433310936</v>
      </c>
      <c r="F69" s="17">
        <f t="shared" si="4"/>
        <v>0.7434578955540623</v>
      </c>
      <c r="G69" s="17">
        <f t="shared" si="5"/>
        <v>0.5825934216655467</v>
      </c>
      <c r="H69" s="17">
        <f t="shared" si="6"/>
        <v>0.4217289477770312</v>
      </c>
    </row>
    <row r="70" spans="1:8" ht="12.75">
      <c r="A70" s="13">
        <f t="shared" si="7"/>
        <v>-4.791366906474828</v>
      </c>
      <c r="B70" s="17">
        <f t="shared" si="0"/>
        <v>-9.582733812949655</v>
      </c>
      <c r="C70" s="17">
        <f t="shared" si="1"/>
        <v>5.8392992081155395</v>
      </c>
      <c r="D70" s="17">
        <f t="shared" si="2"/>
        <v>2.013099736038513</v>
      </c>
      <c r="E70" s="16">
        <f t="shared" si="3"/>
        <v>1.0565498680192567</v>
      </c>
      <c r="F70" s="17">
        <f t="shared" si="4"/>
        <v>0.7376999120128377</v>
      </c>
      <c r="G70" s="17">
        <f t="shared" si="5"/>
        <v>0.5782749340096284</v>
      </c>
      <c r="H70" s="17">
        <f t="shared" si="6"/>
        <v>0.41884995600641883</v>
      </c>
    </row>
    <row r="71" spans="1:8" ht="12.75">
      <c r="A71" s="13">
        <f t="shared" si="7"/>
        <v>-4.769784172661878</v>
      </c>
      <c r="B71" s="17">
        <f t="shared" si="0"/>
        <v>-9.539568345323756</v>
      </c>
      <c r="C71" s="17">
        <f t="shared" si="1"/>
        <v>5.787710263443939</v>
      </c>
      <c r="D71" s="17">
        <f t="shared" si="2"/>
        <v>1.99590342114798</v>
      </c>
      <c r="E71" s="16">
        <f t="shared" si="3"/>
        <v>1.04795171057399</v>
      </c>
      <c r="F71" s="17">
        <f t="shared" si="4"/>
        <v>0.7319678070493266</v>
      </c>
      <c r="G71" s="17">
        <f t="shared" si="5"/>
        <v>0.573975855286995</v>
      </c>
      <c r="H71" s="17">
        <f t="shared" si="6"/>
        <v>0.4159839035246633</v>
      </c>
    </row>
    <row r="72" spans="1:8" ht="12.75">
      <c r="A72" s="13">
        <f t="shared" si="7"/>
        <v>-4.748201438848929</v>
      </c>
      <c r="B72" s="17">
        <f t="shared" si="0"/>
        <v>-9.496402877697857</v>
      </c>
      <c r="C72" s="17">
        <f t="shared" si="1"/>
        <v>5.736354225971759</v>
      </c>
      <c r="D72" s="17">
        <f t="shared" si="2"/>
        <v>1.9787847419905866</v>
      </c>
      <c r="E72" s="16">
        <f t="shared" si="3"/>
        <v>1.0393923709952932</v>
      </c>
      <c r="F72" s="17">
        <f t="shared" si="4"/>
        <v>0.7262615806635287</v>
      </c>
      <c r="G72" s="17">
        <f t="shared" si="5"/>
        <v>0.5696961854976467</v>
      </c>
      <c r="H72" s="17">
        <f t="shared" si="6"/>
        <v>0.41313079033176436</v>
      </c>
    </row>
    <row r="73" spans="1:8" ht="12.75">
      <c r="A73" s="13">
        <f t="shared" si="7"/>
        <v>-4.726618705035979</v>
      </c>
      <c r="B73" s="17">
        <f t="shared" si="0"/>
        <v>-9.453237410071958</v>
      </c>
      <c r="C73" s="17">
        <f t="shared" si="1"/>
        <v>5.685231095698999</v>
      </c>
      <c r="D73" s="17">
        <f t="shared" si="2"/>
        <v>1.9617436985663332</v>
      </c>
      <c r="E73" s="16">
        <f t="shared" si="3"/>
        <v>1.0308718492831666</v>
      </c>
      <c r="F73" s="17">
        <f t="shared" si="4"/>
        <v>0.7205812328554443</v>
      </c>
      <c r="G73" s="17">
        <f t="shared" si="5"/>
        <v>0.5654359246415833</v>
      </c>
      <c r="H73" s="17">
        <f t="shared" si="6"/>
        <v>0.41029061642772213</v>
      </c>
    </row>
    <row r="74" spans="1:8" ht="12.75">
      <c r="A74" s="13">
        <f t="shared" si="7"/>
        <v>-4.70503597122303</v>
      </c>
      <c r="B74" s="17">
        <f t="shared" si="0"/>
        <v>-9.41007194244606</v>
      </c>
      <c r="C74" s="17">
        <f t="shared" si="1"/>
        <v>5.634340872625659</v>
      </c>
      <c r="D74" s="17">
        <f t="shared" si="2"/>
        <v>1.9447802908752199</v>
      </c>
      <c r="E74" s="16">
        <f t="shared" si="3"/>
        <v>1.0223901454376099</v>
      </c>
      <c r="F74" s="17">
        <f t="shared" si="4"/>
        <v>0.7149267636250732</v>
      </c>
      <c r="G74" s="17">
        <f t="shared" si="5"/>
        <v>0.561195072718805</v>
      </c>
      <c r="H74" s="17">
        <f t="shared" si="6"/>
        <v>0.4074633818125366</v>
      </c>
    </row>
    <row r="75" spans="1:9" s="4" customFormat="1" ht="22.5">
      <c r="A75" s="13">
        <f t="shared" si="7"/>
        <v>-4.68345323741008</v>
      </c>
      <c r="B75" s="16">
        <f t="shared" si="0"/>
        <v>-9.36690647482016</v>
      </c>
      <c r="C75" s="17">
        <f t="shared" si="1"/>
        <v>5.5836835567517396</v>
      </c>
      <c r="D75" s="17">
        <f t="shared" si="2"/>
        <v>1.9278945189172467</v>
      </c>
      <c r="E75" s="16">
        <f t="shared" si="3"/>
        <v>1.0139472594586234</v>
      </c>
      <c r="F75" s="17">
        <f t="shared" si="4"/>
        <v>0.7092981729724155</v>
      </c>
      <c r="G75" s="17">
        <f t="shared" si="5"/>
        <v>0.5569736297293116</v>
      </c>
      <c r="H75" s="17">
        <f t="shared" si="6"/>
        <v>0.4046490864862078</v>
      </c>
      <c r="I75" s="5" t="s">
        <v>12</v>
      </c>
    </row>
    <row r="76" spans="1:8" ht="12.75">
      <c r="A76" s="13">
        <f t="shared" si="7"/>
        <v>-4.661870503597131</v>
      </c>
      <c r="B76" s="17">
        <f t="shared" si="0"/>
        <v>-9.323741007194261</v>
      </c>
      <c r="C76" s="17">
        <f t="shared" si="1"/>
        <v>5.53325914807724</v>
      </c>
      <c r="D76" s="17">
        <f t="shared" si="2"/>
        <v>1.9110863826924136</v>
      </c>
      <c r="E76" s="16">
        <f t="shared" si="3"/>
        <v>1.0055431913462067</v>
      </c>
      <c r="F76" s="17">
        <f t="shared" si="4"/>
        <v>0.7036954608974711</v>
      </c>
      <c r="G76" s="17">
        <f t="shared" si="5"/>
        <v>0.5527715956731034</v>
      </c>
      <c r="H76" s="17">
        <f t="shared" si="6"/>
        <v>0.40184773044873556</v>
      </c>
    </row>
    <row r="77" spans="1:8" ht="12.75">
      <c r="A77" s="13">
        <f t="shared" si="7"/>
        <v>-4.640287769784181</v>
      </c>
      <c r="B77" s="17">
        <f t="shared" si="0"/>
        <v>-9.280575539568362</v>
      </c>
      <c r="C77" s="17">
        <f t="shared" si="1"/>
        <v>5.483067646602162</v>
      </c>
      <c r="D77" s="17">
        <f t="shared" si="2"/>
        <v>1.894355882200721</v>
      </c>
      <c r="E77" s="16">
        <f t="shared" si="3"/>
        <v>0.9971779411003604</v>
      </c>
      <c r="F77" s="17">
        <f t="shared" si="4"/>
        <v>0.6981186274002402</v>
      </c>
      <c r="G77" s="17">
        <f t="shared" si="5"/>
        <v>0.5485889705501802</v>
      </c>
      <c r="H77" s="17">
        <f t="shared" si="6"/>
        <v>0.39905931370012016</v>
      </c>
    </row>
    <row r="78" spans="1:8" ht="12.75">
      <c r="A78" s="13">
        <f t="shared" si="7"/>
        <v>-4.618705035971232</v>
      </c>
      <c r="B78" s="17">
        <f t="shared" si="0"/>
        <v>-9.237410071942463</v>
      </c>
      <c r="C78" s="17">
        <f t="shared" si="1"/>
        <v>5.433109052326504</v>
      </c>
      <c r="D78" s="17">
        <f t="shared" si="2"/>
        <v>1.8777030174421683</v>
      </c>
      <c r="E78" s="16">
        <f t="shared" si="3"/>
        <v>0.9888515087210841</v>
      </c>
      <c r="F78" s="17">
        <f t="shared" si="4"/>
        <v>0.6925676724807227</v>
      </c>
      <c r="G78" s="17">
        <f t="shared" si="5"/>
        <v>0.5444257543605421</v>
      </c>
      <c r="H78" s="17">
        <f t="shared" si="6"/>
        <v>0.39628383624036134</v>
      </c>
    </row>
    <row r="79" spans="1:8" ht="12.75">
      <c r="A79" s="13">
        <f t="shared" si="7"/>
        <v>-4.597122302158282</v>
      </c>
      <c r="B79" s="17">
        <f aca="true" t="shared" si="8" ref="B79:B142">A79*2</f>
        <v>-9.194244604316564</v>
      </c>
      <c r="C79" s="17">
        <f aca="true" t="shared" si="9" ref="C79:C142">((A79*A79)/(4*C$12))+C$10</f>
        <v>5.383383365250266</v>
      </c>
      <c r="D79" s="17">
        <f aca="true" t="shared" si="10" ref="D79:D142">((A79*A79)/(D$12*4))+C$10</f>
        <v>1.8611277884167554</v>
      </c>
      <c r="E79" s="16">
        <f aca="true" t="shared" si="11" ref="E79:E142">((A79*A79)/(4*E$12))+C$10</f>
        <v>0.9805638942083776</v>
      </c>
      <c r="F79" s="17">
        <f aca="true" t="shared" si="12" ref="F79:F142">((A79*A79)/(4*F$12))+C$10</f>
        <v>0.6870425961389185</v>
      </c>
      <c r="G79" s="17">
        <f aca="true" t="shared" si="13" ref="G79:G142">((A79*A79)/(4*G$12))+C$10</f>
        <v>0.5402819471041889</v>
      </c>
      <c r="H79" s="17">
        <f aca="true" t="shared" si="14" ref="H79:H142">((A79*A79)/(4*H$12))+C$10</f>
        <v>0.39352129806945924</v>
      </c>
    </row>
    <row r="80" spans="1:8" ht="12.75">
      <c r="A80" s="13">
        <f aca="true" t="shared" si="15" ref="A80:A143">A79+$C$9</f>
        <v>-4.575539568345333</v>
      </c>
      <c r="B80" s="17">
        <f t="shared" si="8"/>
        <v>-9.151079136690665</v>
      </c>
      <c r="C80" s="17">
        <f t="shared" si="9"/>
        <v>5.333890585373448</v>
      </c>
      <c r="D80" s="17">
        <f t="shared" si="10"/>
        <v>1.8446301951244828</v>
      </c>
      <c r="E80" s="16">
        <f t="shared" si="11"/>
        <v>0.9723150975622413</v>
      </c>
      <c r="F80" s="17">
        <f t="shared" si="12"/>
        <v>0.6815433983748276</v>
      </c>
      <c r="G80" s="17">
        <f t="shared" si="13"/>
        <v>0.5361575487811207</v>
      </c>
      <c r="H80" s="17">
        <f t="shared" si="14"/>
        <v>0.39077169918741383</v>
      </c>
    </row>
    <row r="81" spans="1:8" ht="12.75">
      <c r="A81" s="13">
        <f t="shared" si="15"/>
        <v>-4.553956834532383</v>
      </c>
      <c r="B81" s="17">
        <f t="shared" si="8"/>
        <v>-9.107913669064766</v>
      </c>
      <c r="C81" s="17">
        <f t="shared" si="9"/>
        <v>5.284630712696051</v>
      </c>
      <c r="D81" s="17">
        <f t="shared" si="10"/>
        <v>1.8282102375653504</v>
      </c>
      <c r="E81" s="16">
        <f t="shared" si="11"/>
        <v>0.9641051187826751</v>
      </c>
      <c r="F81" s="17">
        <f t="shared" si="12"/>
        <v>0.6760700791884501</v>
      </c>
      <c r="G81" s="17">
        <f t="shared" si="13"/>
        <v>0.5320525593913376</v>
      </c>
      <c r="H81" s="17">
        <f t="shared" si="14"/>
        <v>0.38803503959422503</v>
      </c>
    </row>
    <row r="82" spans="1:8" ht="12.75">
      <c r="A82" s="13">
        <f t="shared" si="15"/>
        <v>-4.532374100719434</v>
      </c>
      <c r="B82" s="17">
        <f t="shared" si="8"/>
        <v>-9.064748201438867</v>
      </c>
      <c r="C82" s="17">
        <f t="shared" si="9"/>
        <v>5.235603747218073</v>
      </c>
      <c r="D82" s="17">
        <f t="shared" si="10"/>
        <v>1.811867915739358</v>
      </c>
      <c r="E82" s="16">
        <f t="shared" si="11"/>
        <v>0.9559339578696789</v>
      </c>
      <c r="F82" s="17">
        <f t="shared" si="12"/>
        <v>0.670622638579786</v>
      </c>
      <c r="G82" s="17">
        <f t="shared" si="13"/>
        <v>0.5279669789348395</v>
      </c>
      <c r="H82" s="17">
        <f t="shared" si="14"/>
        <v>0.38531131928989304</v>
      </c>
    </row>
    <row r="83" spans="1:8" ht="12.75">
      <c r="A83" s="13">
        <f t="shared" si="15"/>
        <v>-4.510791366906484</v>
      </c>
      <c r="B83" s="17">
        <f t="shared" si="8"/>
        <v>-9.021582733812968</v>
      </c>
      <c r="C83" s="17">
        <f t="shared" si="9"/>
        <v>5.186809688939516</v>
      </c>
      <c r="D83" s="17">
        <f t="shared" si="10"/>
        <v>1.7956032296465056</v>
      </c>
      <c r="E83" s="16">
        <f t="shared" si="11"/>
        <v>0.9478016148232528</v>
      </c>
      <c r="F83" s="17">
        <f t="shared" si="12"/>
        <v>0.6652010765488352</v>
      </c>
      <c r="G83" s="17">
        <f t="shared" si="13"/>
        <v>0.5239008074116264</v>
      </c>
      <c r="H83" s="17">
        <f t="shared" si="14"/>
        <v>0.38260053827441765</v>
      </c>
    </row>
    <row r="84" spans="1:8" ht="12.75">
      <c r="A84" s="13">
        <f t="shared" si="15"/>
        <v>-4.489208633093535</v>
      </c>
      <c r="B84" s="17">
        <f t="shared" si="8"/>
        <v>-8.97841726618707</v>
      </c>
      <c r="C84" s="17">
        <f t="shared" si="9"/>
        <v>5.13824853786038</v>
      </c>
      <c r="D84" s="17">
        <f t="shared" si="10"/>
        <v>1.7794161792867935</v>
      </c>
      <c r="E84" s="16">
        <f t="shared" si="11"/>
        <v>0.9397080896433967</v>
      </c>
      <c r="F84" s="17">
        <f t="shared" si="12"/>
        <v>0.6598053930955978</v>
      </c>
      <c r="G84" s="17">
        <f t="shared" si="13"/>
        <v>0.5198540448216984</v>
      </c>
      <c r="H84" s="17">
        <f t="shared" si="14"/>
        <v>0.37990269654779896</v>
      </c>
    </row>
    <row r="85" spans="1:8" ht="12.75">
      <c r="A85" s="13">
        <f t="shared" si="15"/>
        <v>-4.467625899280585</v>
      </c>
      <c r="B85" s="17">
        <f t="shared" si="8"/>
        <v>-8.93525179856117</v>
      </c>
      <c r="C85" s="17">
        <f t="shared" si="9"/>
        <v>5.089920293980664</v>
      </c>
      <c r="D85" s="17">
        <f t="shared" si="10"/>
        <v>1.7633067646602216</v>
      </c>
      <c r="E85" s="16">
        <f t="shared" si="11"/>
        <v>0.9316533823301107</v>
      </c>
      <c r="F85" s="17">
        <f t="shared" si="12"/>
        <v>0.6544355882200737</v>
      </c>
      <c r="G85" s="17">
        <f t="shared" si="13"/>
        <v>0.5158266911650554</v>
      </c>
      <c r="H85" s="17">
        <f t="shared" si="14"/>
        <v>0.37721779411003686</v>
      </c>
    </row>
    <row r="86" spans="1:8" ht="12.75">
      <c r="A86" s="13">
        <f t="shared" si="15"/>
        <v>-4.446043165467636</v>
      </c>
      <c r="B86" s="17">
        <f t="shared" si="8"/>
        <v>-8.892086330935271</v>
      </c>
      <c r="C86" s="17">
        <f t="shared" si="9"/>
        <v>5.041824957300368</v>
      </c>
      <c r="D86" s="17">
        <f t="shared" si="10"/>
        <v>1.7472749857667895</v>
      </c>
      <c r="E86" s="16">
        <f t="shared" si="11"/>
        <v>0.9236374928833947</v>
      </c>
      <c r="F86" s="17">
        <f t="shared" si="12"/>
        <v>0.6490916619222631</v>
      </c>
      <c r="G86" s="17">
        <f t="shared" si="13"/>
        <v>0.5118187464416973</v>
      </c>
      <c r="H86" s="17">
        <f t="shared" si="14"/>
        <v>0.3745458309611316</v>
      </c>
    </row>
    <row r="87" spans="1:8" ht="12.75">
      <c r="A87" s="13">
        <f t="shared" si="15"/>
        <v>-4.424460431654686</v>
      </c>
      <c r="B87" s="17">
        <f t="shared" si="8"/>
        <v>-8.848920863309372</v>
      </c>
      <c r="C87" s="17">
        <f t="shared" si="9"/>
        <v>4.993962527819493</v>
      </c>
      <c r="D87" s="17">
        <f t="shared" si="10"/>
        <v>1.7313208426064979</v>
      </c>
      <c r="E87" s="16">
        <f t="shared" si="11"/>
        <v>0.9156604213032489</v>
      </c>
      <c r="F87" s="17">
        <f t="shared" si="12"/>
        <v>0.6437736142021658</v>
      </c>
      <c r="G87" s="17">
        <f t="shared" si="13"/>
        <v>0.5078302106516245</v>
      </c>
      <c r="H87" s="17">
        <f t="shared" si="14"/>
        <v>0.3718868071010829</v>
      </c>
    </row>
    <row r="88" spans="1:8" ht="12.75">
      <c r="A88" s="13">
        <f t="shared" si="15"/>
        <v>-4.4028776978417365</v>
      </c>
      <c r="B88" s="17">
        <f t="shared" si="8"/>
        <v>-8.805755395683473</v>
      </c>
      <c r="C88" s="17">
        <f t="shared" si="9"/>
        <v>4.946333005538037</v>
      </c>
      <c r="D88" s="17">
        <f t="shared" si="10"/>
        <v>1.7154443351793458</v>
      </c>
      <c r="E88" s="16">
        <f t="shared" si="11"/>
        <v>0.9077221675896728</v>
      </c>
      <c r="F88" s="17">
        <f t="shared" si="12"/>
        <v>0.6384814450597819</v>
      </c>
      <c r="G88" s="17">
        <f t="shared" si="13"/>
        <v>0.5038610837948364</v>
      </c>
      <c r="H88" s="17">
        <f t="shared" si="14"/>
        <v>0.36924072252989093</v>
      </c>
    </row>
    <row r="89" spans="1:8" ht="12.75">
      <c r="A89" s="13">
        <f t="shared" si="15"/>
        <v>-4.381294964028787</v>
      </c>
      <c r="B89" s="17">
        <f t="shared" si="8"/>
        <v>-8.762589928057574</v>
      </c>
      <c r="C89" s="17">
        <f t="shared" si="9"/>
        <v>4.898936390456003</v>
      </c>
      <c r="D89" s="17">
        <f t="shared" si="10"/>
        <v>1.6996454634853344</v>
      </c>
      <c r="E89" s="16">
        <f t="shared" si="11"/>
        <v>0.8998227317426671</v>
      </c>
      <c r="F89" s="17">
        <f t="shared" si="12"/>
        <v>0.6332151544951115</v>
      </c>
      <c r="G89" s="17">
        <f t="shared" si="13"/>
        <v>0.49991136587133356</v>
      </c>
      <c r="H89" s="17">
        <f t="shared" si="14"/>
        <v>0.36660757724755577</v>
      </c>
    </row>
    <row r="90" spans="1:8" ht="12.75">
      <c r="A90" s="13">
        <f t="shared" si="15"/>
        <v>-4.3597122302158375</v>
      </c>
      <c r="B90" s="17">
        <f t="shared" si="8"/>
        <v>-8.719424460431675</v>
      </c>
      <c r="C90" s="17">
        <f t="shared" si="9"/>
        <v>4.851772682573388</v>
      </c>
      <c r="D90" s="17">
        <f t="shared" si="10"/>
        <v>1.6839242275244628</v>
      </c>
      <c r="E90" s="16">
        <f t="shared" si="11"/>
        <v>0.8919621137622313</v>
      </c>
      <c r="F90" s="17">
        <f t="shared" si="12"/>
        <v>0.6279747425081542</v>
      </c>
      <c r="G90" s="17">
        <f t="shared" si="13"/>
        <v>0.4959810568811157</v>
      </c>
      <c r="H90" s="17">
        <f t="shared" si="14"/>
        <v>0.3639873712540771</v>
      </c>
    </row>
    <row r="91" spans="1:8" ht="12.75">
      <c r="A91" s="13">
        <f t="shared" si="15"/>
        <v>-4.338129496402888</v>
      </c>
      <c r="B91" s="17">
        <f t="shared" si="8"/>
        <v>-8.676258992805776</v>
      </c>
      <c r="C91" s="17">
        <f t="shared" si="9"/>
        <v>4.8048418818901935</v>
      </c>
      <c r="D91" s="17">
        <f t="shared" si="10"/>
        <v>1.6682806272967314</v>
      </c>
      <c r="E91" s="16">
        <f t="shared" si="11"/>
        <v>0.8841403136483656</v>
      </c>
      <c r="F91" s="17">
        <f t="shared" si="12"/>
        <v>0.6227602090989104</v>
      </c>
      <c r="G91" s="17">
        <f t="shared" si="13"/>
        <v>0.49207015682418287</v>
      </c>
      <c r="H91" s="17">
        <f t="shared" si="14"/>
        <v>0.36138010454945524</v>
      </c>
    </row>
    <row r="92" spans="1:8" ht="12.75">
      <c r="A92" s="13">
        <f t="shared" si="15"/>
        <v>-4.3165467625899385</v>
      </c>
      <c r="B92" s="17">
        <f t="shared" si="8"/>
        <v>-8.633093525179877</v>
      </c>
      <c r="C92" s="17">
        <f t="shared" si="9"/>
        <v>4.758143988406419</v>
      </c>
      <c r="D92" s="17">
        <f t="shared" si="10"/>
        <v>1.65271466280214</v>
      </c>
      <c r="E92" s="16">
        <f t="shared" si="11"/>
        <v>0.87635733140107</v>
      </c>
      <c r="F92" s="17">
        <f t="shared" si="12"/>
        <v>0.61757155426738</v>
      </c>
      <c r="G92" s="17">
        <f t="shared" si="13"/>
        <v>0.48817866570053503</v>
      </c>
      <c r="H92" s="17">
        <f t="shared" si="14"/>
        <v>0.35878577713369</v>
      </c>
    </row>
    <row r="93" spans="1:8" ht="12.75">
      <c r="A93" s="13">
        <f t="shared" si="15"/>
        <v>-4.294964028776989</v>
      </c>
      <c r="B93" s="17">
        <f t="shared" si="8"/>
        <v>-8.589928057553978</v>
      </c>
      <c r="C93" s="17">
        <f t="shared" si="9"/>
        <v>4.711679002122065</v>
      </c>
      <c r="D93" s="17">
        <f t="shared" si="10"/>
        <v>1.6372263340406887</v>
      </c>
      <c r="E93" s="16">
        <f t="shared" si="11"/>
        <v>0.8686131670203443</v>
      </c>
      <c r="F93" s="17">
        <f t="shared" si="12"/>
        <v>0.6124087780135629</v>
      </c>
      <c r="G93" s="17">
        <f t="shared" si="13"/>
        <v>0.4843065835101722</v>
      </c>
      <c r="H93" s="17">
        <f t="shared" si="14"/>
        <v>0.3562043890067814</v>
      </c>
    </row>
    <row r="94" spans="1:8" ht="12.75">
      <c r="A94" s="13">
        <f t="shared" si="15"/>
        <v>-4.2733812949640395</v>
      </c>
      <c r="B94" s="17">
        <f t="shared" si="8"/>
        <v>-8.546762589928079</v>
      </c>
      <c r="C94" s="17">
        <f t="shared" si="9"/>
        <v>4.665446923037132</v>
      </c>
      <c r="D94" s="17">
        <f t="shared" si="10"/>
        <v>1.6218156410123776</v>
      </c>
      <c r="E94" s="16">
        <f t="shared" si="11"/>
        <v>0.8609078205061887</v>
      </c>
      <c r="F94" s="17">
        <f t="shared" si="12"/>
        <v>0.6072718803374592</v>
      </c>
      <c r="G94" s="17">
        <f t="shared" si="13"/>
        <v>0.48045391025309436</v>
      </c>
      <c r="H94" s="17">
        <f t="shared" si="14"/>
        <v>0.35363594016872957</v>
      </c>
    </row>
    <row r="95" spans="1:8" ht="12.75">
      <c r="A95" s="13">
        <f t="shared" si="15"/>
        <v>-4.25179856115109</v>
      </c>
      <c r="B95" s="17">
        <f t="shared" si="8"/>
        <v>-8.50359712230218</v>
      </c>
      <c r="C95" s="17">
        <f t="shared" si="9"/>
        <v>4.619447751151619</v>
      </c>
      <c r="D95" s="17">
        <f t="shared" si="10"/>
        <v>1.6064825837172065</v>
      </c>
      <c r="E95" s="16">
        <f t="shared" si="11"/>
        <v>0.8532412918586032</v>
      </c>
      <c r="F95" s="17">
        <f t="shared" si="12"/>
        <v>0.6021608612390689</v>
      </c>
      <c r="G95" s="17">
        <f t="shared" si="13"/>
        <v>0.47662064592930165</v>
      </c>
      <c r="H95" s="17">
        <f t="shared" si="14"/>
        <v>0.3510804306195344</v>
      </c>
    </row>
    <row r="96" spans="1:8" ht="12.75">
      <c r="A96" s="13">
        <f t="shared" si="15"/>
        <v>-4.2302158273381405</v>
      </c>
      <c r="B96" s="17">
        <f t="shared" si="8"/>
        <v>-8.460431654676281</v>
      </c>
      <c r="C96" s="17">
        <f t="shared" si="9"/>
        <v>4.573681486465527</v>
      </c>
      <c r="D96" s="17">
        <f t="shared" si="10"/>
        <v>1.591227162155176</v>
      </c>
      <c r="E96" s="16">
        <f t="shared" si="11"/>
        <v>0.8456135810775879</v>
      </c>
      <c r="F96" s="17">
        <f t="shared" si="12"/>
        <v>0.597075720718392</v>
      </c>
      <c r="G96" s="17">
        <f t="shared" si="13"/>
        <v>0.47280679053879393</v>
      </c>
      <c r="H96" s="17">
        <f t="shared" si="14"/>
        <v>0.348537860359196</v>
      </c>
    </row>
    <row r="97" spans="1:8" ht="12.75">
      <c r="A97" s="13">
        <f t="shared" si="15"/>
        <v>-4.208633093525191</v>
      </c>
      <c r="B97" s="17">
        <f t="shared" si="8"/>
        <v>-8.417266187050382</v>
      </c>
      <c r="C97" s="17">
        <f t="shared" si="9"/>
        <v>4.528148128978854</v>
      </c>
      <c r="D97" s="17">
        <f t="shared" si="10"/>
        <v>1.5760493763262848</v>
      </c>
      <c r="E97" s="16">
        <f t="shared" si="11"/>
        <v>0.8380246881631424</v>
      </c>
      <c r="F97" s="17">
        <f t="shared" si="12"/>
        <v>0.5920164587754283</v>
      </c>
      <c r="G97" s="17">
        <f t="shared" si="13"/>
        <v>0.4690123440815712</v>
      </c>
      <c r="H97" s="17">
        <f t="shared" si="14"/>
        <v>0.34600822938771414</v>
      </c>
    </row>
    <row r="98" spans="1:8" ht="12.75">
      <c r="A98" s="13">
        <f t="shared" si="15"/>
        <v>-4.1870503597122415</v>
      </c>
      <c r="B98" s="17">
        <f t="shared" si="8"/>
        <v>-8.374100719424483</v>
      </c>
      <c r="C98" s="17">
        <f t="shared" si="9"/>
        <v>4.482847678691602</v>
      </c>
      <c r="D98" s="17">
        <f t="shared" si="10"/>
        <v>1.5609492262305342</v>
      </c>
      <c r="E98" s="16">
        <f t="shared" si="11"/>
        <v>0.830474613115267</v>
      </c>
      <c r="F98" s="17">
        <f t="shared" si="12"/>
        <v>0.586983075410178</v>
      </c>
      <c r="G98" s="17">
        <f t="shared" si="13"/>
        <v>0.4652373065576335</v>
      </c>
      <c r="H98" s="17">
        <f t="shared" si="14"/>
        <v>0.343491537705089</v>
      </c>
    </row>
    <row r="99" spans="1:8" ht="12.75">
      <c r="A99" s="13">
        <f t="shared" si="15"/>
        <v>-4.165467625899292</v>
      </c>
      <c r="B99" s="17">
        <f t="shared" si="8"/>
        <v>-8.330935251798584</v>
      </c>
      <c r="C99" s="17">
        <f t="shared" si="9"/>
        <v>4.437780135603771</v>
      </c>
      <c r="D99" s="17">
        <f t="shared" si="10"/>
        <v>1.5459267118679239</v>
      </c>
      <c r="E99" s="16">
        <f t="shared" si="11"/>
        <v>0.8229633559339619</v>
      </c>
      <c r="F99" s="17">
        <f t="shared" si="12"/>
        <v>0.5819755706226413</v>
      </c>
      <c r="G99" s="17">
        <f t="shared" si="13"/>
        <v>0.4614816779669809</v>
      </c>
      <c r="H99" s="17">
        <f t="shared" si="14"/>
        <v>0.3409877853113206</v>
      </c>
    </row>
    <row r="100" spans="1:8" ht="12.75">
      <c r="A100" s="13">
        <f t="shared" si="15"/>
        <v>-4.1438848920863425</v>
      </c>
      <c r="B100" s="17">
        <f t="shared" si="8"/>
        <v>-8.287769784172685</v>
      </c>
      <c r="C100" s="17">
        <f t="shared" si="9"/>
        <v>4.392945499715359</v>
      </c>
      <c r="D100" s="17">
        <f t="shared" si="10"/>
        <v>1.5309818332384533</v>
      </c>
      <c r="E100" s="16">
        <f t="shared" si="11"/>
        <v>0.8154909166192266</v>
      </c>
      <c r="F100" s="17">
        <f t="shared" si="12"/>
        <v>0.5769939444128177</v>
      </c>
      <c r="G100" s="17">
        <f t="shared" si="13"/>
        <v>0.45774545830961333</v>
      </c>
      <c r="H100" s="17">
        <f t="shared" si="14"/>
        <v>0.33849697220640884</v>
      </c>
    </row>
    <row r="101" spans="1:8" ht="12.75">
      <c r="A101" s="13">
        <f t="shared" si="15"/>
        <v>-4.122302158273393</v>
      </c>
      <c r="B101" s="17">
        <f t="shared" si="8"/>
        <v>-8.244604316546786</v>
      </c>
      <c r="C101" s="17">
        <f t="shared" si="9"/>
        <v>4.348343771026368</v>
      </c>
      <c r="D101" s="17">
        <f t="shared" si="10"/>
        <v>1.516114590342123</v>
      </c>
      <c r="E101" s="16">
        <f t="shared" si="11"/>
        <v>0.8080572951710614</v>
      </c>
      <c r="F101" s="17">
        <f t="shared" si="12"/>
        <v>0.5720381967807076</v>
      </c>
      <c r="G101" s="17">
        <f t="shared" si="13"/>
        <v>0.45402864758553074</v>
      </c>
      <c r="H101" s="17">
        <f t="shared" si="14"/>
        <v>0.3360190983903538</v>
      </c>
    </row>
    <row r="102" spans="1:8" ht="12.75">
      <c r="A102" s="13">
        <f t="shared" si="15"/>
        <v>-4.1007194244604435</v>
      </c>
      <c r="B102" s="17">
        <f t="shared" si="8"/>
        <v>-8.201438848920887</v>
      </c>
      <c r="C102" s="17">
        <f t="shared" si="9"/>
        <v>4.303974949536797</v>
      </c>
      <c r="D102" s="17">
        <f t="shared" si="10"/>
        <v>1.5013249831789326</v>
      </c>
      <c r="E102" s="16">
        <f t="shared" si="11"/>
        <v>0.8006624915894662</v>
      </c>
      <c r="F102" s="17">
        <f t="shared" si="12"/>
        <v>0.5671083277263108</v>
      </c>
      <c r="G102" s="17">
        <f t="shared" si="13"/>
        <v>0.45033124579473316</v>
      </c>
      <c r="H102" s="17">
        <f t="shared" si="14"/>
        <v>0.3335541638631554</v>
      </c>
    </row>
    <row r="103" spans="1:8" ht="12.75">
      <c r="A103" s="13">
        <f t="shared" si="15"/>
        <v>-4.079136690647494</v>
      </c>
      <c r="B103" s="17">
        <f t="shared" si="8"/>
        <v>-8.158273381294988</v>
      </c>
      <c r="C103" s="17">
        <f t="shared" si="9"/>
        <v>4.259839035246647</v>
      </c>
      <c r="D103" s="17">
        <f t="shared" si="10"/>
        <v>1.4866130117488825</v>
      </c>
      <c r="E103" s="16">
        <f t="shared" si="11"/>
        <v>0.7933065058744412</v>
      </c>
      <c r="F103" s="17">
        <f t="shared" si="12"/>
        <v>0.5622043372496275</v>
      </c>
      <c r="G103" s="17">
        <f t="shared" si="13"/>
        <v>0.4466532529372206</v>
      </c>
      <c r="H103" s="17">
        <f t="shared" si="14"/>
        <v>0.33110216862481373</v>
      </c>
    </row>
    <row r="104" spans="1:8" ht="12.75">
      <c r="A104" s="13">
        <f t="shared" si="15"/>
        <v>-4.0575539568345445</v>
      </c>
      <c r="B104" s="17">
        <f t="shared" si="8"/>
        <v>-8.115107913669089</v>
      </c>
      <c r="C104" s="17">
        <f t="shared" si="9"/>
        <v>4.215936028155917</v>
      </c>
      <c r="D104" s="17">
        <f t="shared" si="10"/>
        <v>1.4719786760519724</v>
      </c>
      <c r="E104" s="16">
        <f t="shared" si="11"/>
        <v>0.7859893380259861</v>
      </c>
      <c r="F104" s="17">
        <f t="shared" si="12"/>
        <v>0.5573262253506575</v>
      </c>
      <c r="G104" s="17">
        <f t="shared" si="13"/>
        <v>0.4429946690129931</v>
      </c>
      <c r="H104" s="17">
        <f t="shared" si="14"/>
        <v>0.3286631126753288</v>
      </c>
    </row>
    <row r="105" spans="1:8" ht="12.75">
      <c r="A105" s="13">
        <f t="shared" si="15"/>
        <v>-4.035971223021595</v>
      </c>
      <c r="B105" s="17">
        <f t="shared" si="8"/>
        <v>-8.07194244604319</v>
      </c>
      <c r="C105" s="17">
        <f t="shared" si="9"/>
        <v>4.172265928264607</v>
      </c>
      <c r="D105" s="17">
        <f t="shared" si="10"/>
        <v>1.4574219760882026</v>
      </c>
      <c r="E105" s="16">
        <f t="shared" si="11"/>
        <v>0.7787109880441012</v>
      </c>
      <c r="F105" s="17">
        <f t="shared" si="12"/>
        <v>0.5524739920294008</v>
      </c>
      <c r="G105" s="17">
        <f t="shared" si="13"/>
        <v>0.43935549402205065</v>
      </c>
      <c r="H105" s="17">
        <f t="shared" si="14"/>
        <v>0.3262369960147004</v>
      </c>
    </row>
    <row r="106" spans="1:8" ht="12.75">
      <c r="A106" s="13">
        <f t="shared" si="15"/>
        <v>-4.014388489208645</v>
      </c>
      <c r="B106" s="17">
        <f t="shared" si="8"/>
        <v>-8.02877697841729</v>
      </c>
      <c r="C106" s="17">
        <f t="shared" si="9"/>
        <v>4.128828735572718</v>
      </c>
      <c r="D106" s="17">
        <f t="shared" si="10"/>
        <v>1.4429429118575727</v>
      </c>
      <c r="E106" s="16">
        <f t="shared" si="11"/>
        <v>0.7714714559287863</v>
      </c>
      <c r="F106" s="17">
        <f t="shared" si="12"/>
        <v>0.5476476372858575</v>
      </c>
      <c r="G106" s="17">
        <f t="shared" si="13"/>
        <v>0.4357357279643932</v>
      </c>
      <c r="H106" s="17">
        <f t="shared" si="14"/>
        <v>0.32382381864292875</v>
      </c>
    </row>
    <row r="107" spans="1:8" ht="12.75">
      <c r="A107" s="13">
        <f t="shared" si="15"/>
        <v>-3.992805755395696</v>
      </c>
      <c r="B107" s="17">
        <f t="shared" si="8"/>
        <v>-7.985611510791392</v>
      </c>
      <c r="C107" s="17">
        <f t="shared" si="9"/>
        <v>4.085624450080249</v>
      </c>
      <c r="D107" s="17">
        <f t="shared" si="10"/>
        <v>1.428541483360083</v>
      </c>
      <c r="E107" s="16">
        <f t="shared" si="11"/>
        <v>0.7642707416800414</v>
      </c>
      <c r="F107" s="17">
        <f t="shared" si="12"/>
        <v>0.5428471611200276</v>
      </c>
      <c r="G107" s="17">
        <f t="shared" si="13"/>
        <v>0.43213537084002074</v>
      </c>
      <c r="H107" s="17">
        <f t="shared" si="14"/>
        <v>0.32142358056001386</v>
      </c>
    </row>
    <row r="108" spans="1:8" ht="12.75">
      <c r="A108" s="13">
        <f t="shared" si="15"/>
        <v>-3.9712230215827464</v>
      </c>
      <c r="B108" s="17">
        <f t="shared" si="8"/>
        <v>-7.942446043165493</v>
      </c>
      <c r="C108" s="17">
        <f t="shared" si="9"/>
        <v>4.0426530717872</v>
      </c>
      <c r="D108" s="17">
        <f t="shared" si="10"/>
        <v>1.4142176905957333</v>
      </c>
      <c r="E108" s="16">
        <f t="shared" si="11"/>
        <v>0.7571088452978666</v>
      </c>
      <c r="F108" s="17">
        <f t="shared" si="12"/>
        <v>0.5380725635319111</v>
      </c>
      <c r="G108" s="17">
        <f t="shared" si="13"/>
        <v>0.4285544226489333</v>
      </c>
      <c r="H108" s="17">
        <f t="shared" si="14"/>
        <v>0.31903628176595555</v>
      </c>
    </row>
    <row r="109" spans="1:8" ht="12.75">
      <c r="A109" s="13">
        <f t="shared" si="15"/>
        <v>-3.949640287769797</v>
      </c>
      <c r="B109" s="17">
        <f t="shared" si="8"/>
        <v>-7.899280575539594</v>
      </c>
      <c r="C109" s="17">
        <f t="shared" si="9"/>
        <v>3.9999146006935713</v>
      </c>
      <c r="D109" s="17">
        <f t="shared" si="10"/>
        <v>1.3999715335645238</v>
      </c>
      <c r="E109" s="16">
        <f t="shared" si="11"/>
        <v>0.7499857667822618</v>
      </c>
      <c r="F109" s="17">
        <f t="shared" si="12"/>
        <v>0.5333238445215079</v>
      </c>
      <c r="G109" s="17">
        <f t="shared" si="13"/>
        <v>0.42499288339113095</v>
      </c>
      <c r="H109" s="17">
        <f t="shared" si="14"/>
        <v>0.31666192226075396</v>
      </c>
    </row>
    <row r="110" spans="1:8" ht="12.75">
      <c r="A110" s="13">
        <f t="shared" si="15"/>
        <v>-3.9280575539568474</v>
      </c>
      <c r="B110" s="17">
        <f t="shared" si="8"/>
        <v>-7.856115107913695</v>
      </c>
      <c r="C110" s="17">
        <f t="shared" si="9"/>
        <v>3.957409036799363</v>
      </c>
      <c r="D110" s="17">
        <f t="shared" si="10"/>
        <v>1.3858030122664544</v>
      </c>
      <c r="E110" s="16">
        <f t="shared" si="11"/>
        <v>0.7429015061332271</v>
      </c>
      <c r="F110" s="17">
        <f t="shared" si="12"/>
        <v>0.528601004088818</v>
      </c>
      <c r="G110" s="17">
        <f t="shared" si="13"/>
        <v>0.4214507530666136</v>
      </c>
      <c r="H110" s="17">
        <f t="shared" si="14"/>
        <v>0.31430050204440907</v>
      </c>
    </row>
    <row r="111" spans="1:8" ht="12.75">
      <c r="A111" s="13">
        <f t="shared" si="15"/>
        <v>-3.906474820143898</v>
      </c>
      <c r="B111" s="17">
        <f t="shared" si="8"/>
        <v>-7.812949640287796</v>
      </c>
      <c r="C111" s="17">
        <f t="shared" si="9"/>
        <v>3.915136380104575</v>
      </c>
      <c r="D111" s="17">
        <f t="shared" si="10"/>
        <v>1.371712126701525</v>
      </c>
      <c r="E111" s="16">
        <f t="shared" si="11"/>
        <v>0.7358560633507625</v>
      </c>
      <c r="F111" s="17">
        <f t="shared" si="12"/>
        <v>0.5239040422338417</v>
      </c>
      <c r="G111" s="17">
        <f t="shared" si="13"/>
        <v>0.4179280316753813</v>
      </c>
      <c r="H111" s="17">
        <f t="shared" si="14"/>
        <v>0.31195202111692083</v>
      </c>
    </row>
    <row r="112" spans="1:8" ht="12.75">
      <c r="A112" s="13">
        <f t="shared" si="15"/>
        <v>-3.8848920863309484</v>
      </c>
      <c r="B112" s="17">
        <f t="shared" si="8"/>
        <v>-7.769784172661897</v>
      </c>
      <c r="C112" s="17">
        <f t="shared" si="9"/>
        <v>3.8730966306092074</v>
      </c>
      <c r="D112" s="17">
        <f t="shared" si="10"/>
        <v>1.3576988768697358</v>
      </c>
      <c r="E112" s="16">
        <f t="shared" si="11"/>
        <v>0.7288494384348678</v>
      </c>
      <c r="F112" s="17">
        <f t="shared" si="12"/>
        <v>0.5192329589565786</v>
      </c>
      <c r="G112" s="17">
        <f t="shared" si="13"/>
        <v>0.41442471921743396</v>
      </c>
      <c r="H112" s="17">
        <f t="shared" si="14"/>
        <v>0.3096164794782893</v>
      </c>
    </row>
    <row r="113" spans="1:8" ht="12.75">
      <c r="A113" s="13">
        <f t="shared" si="15"/>
        <v>-3.863309352517999</v>
      </c>
      <c r="B113" s="17">
        <f t="shared" si="8"/>
        <v>-7.726618705035998</v>
      </c>
      <c r="C113" s="17">
        <f t="shared" si="9"/>
        <v>3.83128978831326</v>
      </c>
      <c r="D113" s="17">
        <f t="shared" si="10"/>
        <v>1.3437632627710867</v>
      </c>
      <c r="E113" s="16">
        <f t="shared" si="11"/>
        <v>0.7218816313855433</v>
      </c>
      <c r="F113" s="17">
        <f t="shared" si="12"/>
        <v>0.5145877542570289</v>
      </c>
      <c r="G113" s="17">
        <f t="shared" si="13"/>
        <v>0.41094081569277163</v>
      </c>
      <c r="H113" s="17">
        <f t="shared" si="14"/>
        <v>0.3072938771285144</v>
      </c>
    </row>
    <row r="114" spans="1:8" ht="12.75">
      <c r="A114" s="13">
        <f t="shared" si="15"/>
        <v>-3.8417266187050494</v>
      </c>
      <c r="B114" s="17">
        <f t="shared" si="8"/>
        <v>-7.683453237410099</v>
      </c>
      <c r="C114" s="17">
        <f t="shared" si="9"/>
        <v>3.789715853216733</v>
      </c>
      <c r="D114" s="17">
        <f t="shared" si="10"/>
        <v>1.3299052844055776</v>
      </c>
      <c r="E114" s="16">
        <f t="shared" si="11"/>
        <v>0.7149526422027888</v>
      </c>
      <c r="F114" s="17">
        <f t="shared" si="12"/>
        <v>0.5099684281351925</v>
      </c>
      <c r="G114" s="17">
        <f t="shared" si="13"/>
        <v>0.4074763211013944</v>
      </c>
      <c r="H114" s="17">
        <f t="shared" si="14"/>
        <v>0.30498421406759624</v>
      </c>
    </row>
    <row r="115" spans="1:8" ht="12.75">
      <c r="A115" s="13">
        <f t="shared" si="15"/>
        <v>-3.8201438848921</v>
      </c>
      <c r="B115" s="17">
        <f t="shared" si="8"/>
        <v>-7.6402877697842</v>
      </c>
      <c r="C115" s="17">
        <f t="shared" si="9"/>
        <v>3.7483748253196265</v>
      </c>
      <c r="D115" s="17">
        <f t="shared" si="10"/>
        <v>1.3161249417732088</v>
      </c>
      <c r="E115" s="16">
        <f t="shared" si="11"/>
        <v>0.7080624708866043</v>
      </c>
      <c r="F115" s="17">
        <f t="shared" si="12"/>
        <v>0.5053749805910696</v>
      </c>
      <c r="G115" s="17">
        <f t="shared" si="13"/>
        <v>0.4040312354433022</v>
      </c>
      <c r="H115" s="17">
        <f t="shared" si="14"/>
        <v>0.30268749029553477</v>
      </c>
    </row>
    <row r="116" spans="1:8" ht="12.75">
      <c r="A116" s="13">
        <f t="shared" si="15"/>
        <v>-3.7985611510791504</v>
      </c>
      <c r="B116" s="17">
        <f t="shared" si="8"/>
        <v>-7.597122302158301</v>
      </c>
      <c r="C116" s="17">
        <f t="shared" si="9"/>
        <v>3.70726670462194</v>
      </c>
      <c r="D116" s="17">
        <f t="shared" si="10"/>
        <v>1.30242223487398</v>
      </c>
      <c r="E116" s="16">
        <f t="shared" si="11"/>
        <v>0.7012111174369899</v>
      </c>
      <c r="F116" s="17">
        <f t="shared" si="12"/>
        <v>0.50080741162466</v>
      </c>
      <c r="G116" s="17">
        <f t="shared" si="13"/>
        <v>0.400605558718495</v>
      </c>
      <c r="H116" s="17">
        <f t="shared" si="14"/>
        <v>0.30040370581233</v>
      </c>
    </row>
    <row r="117" spans="1:8" ht="12.75">
      <c r="A117" s="13">
        <f t="shared" si="15"/>
        <v>-3.776978417266201</v>
      </c>
      <c r="B117" s="17">
        <f t="shared" si="8"/>
        <v>-7.553956834532402</v>
      </c>
      <c r="C117" s="17">
        <f t="shared" si="9"/>
        <v>3.666391491123674</v>
      </c>
      <c r="D117" s="17">
        <f t="shared" si="10"/>
        <v>1.2887971637078914</v>
      </c>
      <c r="E117" s="16">
        <f t="shared" si="11"/>
        <v>0.6943985818539457</v>
      </c>
      <c r="F117" s="17">
        <f t="shared" si="12"/>
        <v>0.4962657212359638</v>
      </c>
      <c r="G117" s="17">
        <f t="shared" si="13"/>
        <v>0.3971992909269728</v>
      </c>
      <c r="H117" s="17">
        <f t="shared" si="14"/>
        <v>0.2981328606179819</v>
      </c>
    </row>
    <row r="118" spans="1:8" ht="12.75">
      <c r="A118" s="13">
        <f t="shared" si="15"/>
        <v>-3.7553956834532514</v>
      </c>
      <c r="B118" s="17">
        <f t="shared" si="8"/>
        <v>-7.510791366906503</v>
      </c>
      <c r="C118" s="17">
        <f t="shared" si="9"/>
        <v>3.625749184824828</v>
      </c>
      <c r="D118" s="17">
        <f t="shared" si="10"/>
        <v>1.2752497282749429</v>
      </c>
      <c r="E118" s="16">
        <f t="shared" si="11"/>
        <v>0.6876248641374714</v>
      </c>
      <c r="F118" s="17">
        <f t="shared" si="12"/>
        <v>0.49174990942498087</v>
      </c>
      <c r="G118" s="17">
        <f t="shared" si="13"/>
        <v>0.39381243206873573</v>
      </c>
      <c r="H118" s="17">
        <f t="shared" si="14"/>
        <v>0.2958749547124905</v>
      </c>
    </row>
    <row r="119" spans="1:8" ht="12.75">
      <c r="A119" s="13">
        <f t="shared" si="15"/>
        <v>-3.733812949640302</v>
      </c>
      <c r="B119" s="17">
        <f t="shared" si="8"/>
        <v>-7.467625899280604</v>
      </c>
      <c r="C119" s="17">
        <f t="shared" si="9"/>
        <v>3.585339785725403</v>
      </c>
      <c r="D119" s="17">
        <f t="shared" si="10"/>
        <v>1.2617799285751343</v>
      </c>
      <c r="E119" s="16">
        <f t="shared" si="11"/>
        <v>0.6808899642875671</v>
      </c>
      <c r="F119" s="17">
        <f t="shared" si="12"/>
        <v>0.48725997619171146</v>
      </c>
      <c r="G119" s="17">
        <f t="shared" si="13"/>
        <v>0.39044498214378354</v>
      </c>
      <c r="H119" s="17">
        <f t="shared" si="14"/>
        <v>0.2936299880958557</v>
      </c>
    </row>
    <row r="120" spans="1:8" ht="12.75">
      <c r="A120" s="13">
        <f t="shared" si="15"/>
        <v>-3.7122302158273524</v>
      </c>
      <c r="B120" s="17">
        <f t="shared" si="8"/>
        <v>-7.424460431654705</v>
      </c>
      <c r="C120" s="17">
        <f t="shared" si="9"/>
        <v>3.545163293825398</v>
      </c>
      <c r="D120" s="17">
        <f t="shared" si="10"/>
        <v>1.248387764608466</v>
      </c>
      <c r="E120" s="16">
        <f t="shared" si="11"/>
        <v>0.6741938823042329</v>
      </c>
      <c r="F120" s="17">
        <f t="shared" si="12"/>
        <v>0.48279592153615536</v>
      </c>
      <c r="G120" s="17">
        <f t="shared" si="13"/>
        <v>0.38709694115211646</v>
      </c>
      <c r="H120" s="17">
        <f t="shared" si="14"/>
        <v>0.29139796076807767</v>
      </c>
    </row>
    <row r="121" spans="1:8" ht="12.75">
      <c r="A121" s="13">
        <f t="shared" si="15"/>
        <v>-3.690647482014403</v>
      </c>
      <c r="B121" s="17">
        <f t="shared" si="8"/>
        <v>-7.381294964028806</v>
      </c>
      <c r="C121" s="17">
        <f t="shared" si="9"/>
        <v>3.505219709124813</v>
      </c>
      <c r="D121" s="17">
        <f t="shared" si="10"/>
        <v>1.2350732363749377</v>
      </c>
      <c r="E121" s="16">
        <f t="shared" si="11"/>
        <v>0.6675366181874688</v>
      </c>
      <c r="F121" s="17">
        <f t="shared" si="12"/>
        <v>0.47835774545831256</v>
      </c>
      <c r="G121" s="17">
        <f t="shared" si="13"/>
        <v>0.3837683090937344</v>
      </c>
      <c r="H121" s="17">
        <f t="shared" si="14"/>
        <v>0.28917887272915627</v>
      </c>
    </row>
    <row r="122" spans="1:8" ht="12.75">
      <c r="A122" s="13">
        <f t="shared" si="15"/>
        <v>-3.6690647482014533</v>
      </c>
      <c r="B122" s="17">
        <f t="shared" si="8"/>
        <v>-7.338129496402907</v>
      </c>
      <c r="C122" s="17">
        <f t="shared" si="9"/>
        <v>3.4655090316236485</v>
      </c>
      <c r="D122" s="17">
        <f t="shared" si="10"/>
        <v>1.2218363438745496</v>
      </c>
      <c r="E122" s="16">
        <f t="shared" si="11"/>
        <v>0.6609181719372748</v>
      </c>
      <c r="F122" s="17">
        <f t="shared" si="12"/>
        <v>0.47394544795818316</v>
      </c>
      <c r="G122" s="17">
        <f t="shared" si="13"/>
        <v>0.3804590859686374</v>
      </c>
      <c r="H122" s="17">
        <f t="shared" si="14"/>
        <v>0.28697272397909157</v>
      </c>
    </row>
    <row r="123" spans="1:8" ht="12.75">
      <c r="A123" s="13">
        <f t="shared" si="15"/>
        <v>-3.647482014388504</v>
      </c>
      <c r="B123" s="17">
        <f t="shared" si="8"/>
        <v>-7.294964028777008</v>
      </c>
      <c r="C123" s="17">
        <f t="shared" si="9"/>
        <v>3.4260312613219046</v>
      </c>
      <c r="D123" s="17">
        <f t="shared" si="10"/>
        <v>1.2086770871073016</v>
      </c>
      <c r="E123" s="16">
        <f t="shared" si="11"/>
        <v>0.6543385435536507</v>
      </c>
      <c r="F123" s="17">
        <f t="shared" si="12"/>
        <v>0.4695590290357672</v>
      </c>
      <c r="G123" s="17">
        <f t="shared" si="13"/>
        <v>0.37716927177682535</v>
      </c>
      <c r="H123" s="17">
        <f t="shared" si="14"/>
        <v>0.2847795145178836</v>
      </c>
    </row>
    <row r="124" spans="1:8" ht="12.75">
      <c r="A124" s="13">
        <f t="shared" si="15"/>
        <v>-3.6258992805755543</v>
      </c>
      <c r="B124" s="17">
        <f t="shared" si="8"/>
        <v>-7.251798561151109</v>
      </c>
      <c r="C124" s="17">
        <f t="shared" si="9"/>
        <v>3.3867863982195807</v>
      </c>
      <c r="D124" s="17">
        <f t="shared" si="10"/>
        <v>1.1955954660731936</v>
      </c>
      <c r="E124" s="16">
        <f t="shared" si="11"/>
        <v>0.6477977330365967</v>
      </c>
      <c r="F124" s="17">
        <f t="shared" si="12"/>
        <v>0.4651984886910645</v>
      </c>
      <c r="G124" s="17">
        <f t="shared" si="13"/>
        <v>0.3738988665182984</v>
      </c>
      <c r="H124" s="17">
        <f t="shared" si="14"/>
        <v>0.2825992443455323</v>
      </c>
    </row>
    <row r="125" spans="1:8" ht="12.75">
      <c r="A125" s="13">
        <f t="shared" si="15"/>
        <v>-3.604316546762605</v>
      </c>
      <c r="B125" s="17">
        <f t="shared" si="8"/>
        <v>-7.20863309352521</v>
      </c>
      <c r="C125" s="17">
        <f t="shared" si="9"/>
        <v>3.3477744423166773</v>
      </c>
      <c r="D125" s="17">
        <f t="shared" si="10"/>
        <v>1.1825914807722258</v>
      </c>
      <c r="E125" s="16">
        <f t="shared" si="11"/>
        <v>0.6412957403861128</v>
      </c>
      <c r="F125" s="17">
        <f t="shared" si="12"/>
        <v>0.46086382692407524</v>
      </c>
      <c r="G125" s="17">
        <f t="shared" si="13"/>
        <v>0.37064787019305645</v>
      </c>
      <c r="H125" s="17">
        <f t="shared" si="14"/>
        <v>0.28043191346203766</v>
      </c>
    </row>
    <row r="126" spans="1:8" ht="12.75">
      <c r="A126" s="13">
        <f t="shared" si="15"/>
        <v>-3.5827338129496553</v>
      </c>
      <c r="B126" s="17">
        <f t="shared" si="8"/>
        <v>-7.165467625899311</v>
      </c>
      <c r="C126" s="17">
        <f t="shared" si="9"/>
        <v>3.308995393613194</v>
      </c>
      <c r="D126" s="17">
        <f t="shared" si="10"/>
        <v>1.169665131204398</v>
      </c>
      <c r="E126" s="16">
        <f t="shared" si="11"/>
        <v>0.6348325656021989</v>
      </c>
      <c r="F126" s="17">
        <f t="shared" si="12"/>
        <v>0.45655504373479927</v>
      </c>
      <c r="G126" s="17">
        <f t="shared" si="13"/>
        <v>0.3674162828010995</v>
      </c>
      <c r="H126" s="17">
        <f t="shared" si="14"/>
        <v>0.2782775218673996</v>
      </c>
    </row>
    <row r="127" spans="1:8" ht="12.75">
      <c r="A127" s="13">
        <f t="shared" si="15"/>
        <v>-3.561151079136706</v>
      </c>
      <c r="B127" s="17">
        <f t="shared" si="8"/>
        <v>-7.122302158273412</v>
      </c>
      <c r="C127" s="17">
        <f t="shared" si="9"/>
        <v>3.270449252109131</v>
      </c>
      <c r="D127" s="17">
        <f t="shared" si="10"/>
        <v>1.1568164173697104</v>
      </c>
      <c r="E127" s="16">
        <f t="shared" si="11"/>
        <v>0.6284082086848551</v>
      </c>
      <c r="F127" s="17">
        <f t="shared" si="12"/>
        <v>0.4522721391232368</v>
      </c>
      <c r="G127" s="17">
        <f t="shared" si="13"/>
        <v>0.36420410434242756</v>
      </c>
      <c r="H127" s="17">
        <f t="shared" si="14"/>
        <v>0.2761360695616184</v>
      </c>
    </row>
    <row r="128" spans="1:8" ht="12.75">
      <c r="A128" s="13">
        <f t="shared" si="15"/>
        <v>-3.5395683453237563</v>
      </c>
      <c r="B128" s="17">
        <f t="shared" si="8"/>
        <v>-7.079136690647513</v>
      </c>
      <c r="C128" s="17">
        <f t="shared" si="9"/>
        <v>3.2321360178044887</v>
      </c>
      <c r="D128" s="17">
        <f t="shared" si="10"/>
        <v>1.1440453392681629</v>
      </c>
      <c r="E128" s="16">
        <f t="shared" si="11"/>
        <v>0.6220226696340814</v>
      </c>
      <c r="F128" s="17">
        <f t="shared" si="12"/>
        <v>0.4480151130893876</v>
      </c>
      <c r="G128" s="17">
        <f t="shared" si="13"/>
        <v>0.36101133481704073</v>
      </c>
      <c r="H128" s="17">
        <f t="shared" si="14"/>
        <v>0.2740075565446938</v>
      </c>
    </row>
    <row r="129" spans="1:8" ht="12.75">
      <c r="A129" s="13">
        <f t="shared" si="15"/>
        <v>-3.517985611510807</v>
      </c>
      <c r="B129" s="17">
        <f t="shared" si="8"/>
        <v>-7.035971223021614</v>
      </c>
      <c r="C129" s="17">
        <f t="shared" si="9"/>
        <v>3.1940556906992663</v>
      </c>
      <c r="D129" s="17">
        <f t="shared" si="10"/>
        <v>1.1313518968997556</v>
      </c>
      <c r="E129" s="16">
        <f t="shared" si="11"/>
        <v>0.6156759484498777</v>
      </c>
      <c r="F129" s="17">
        <f t="shared" si="12"/>
        <v>0.44378396563325184</v>
      </c>
      <c r="G129" s="17">
        <f t="shared" si="13"/>
        <v>0.3578379742249389</v>
      </c>
      <c r="H129" s="17">
        <f t="shared" si="14"/>
        <v>0.2718919828166259</v>
      </c>
    </row>
    <row r="130" spans="1:8" ht="12.75">
      <c r="A130" s="13">
        <f t="shared" si="15"/>
        <v>-3.4964028776978573</v>
      </c>
      <c r="B130" s="17">
        <f t="shared" si="8"/>
        <v>-6.992805755395715</v>
      </c>
      <c r="C130" s="17">
        <f t="shared" si="9"/>
        <v>3.1562082707934644</v>
      </c>
      <c r="D130" s="17">
        <f t="shared" si="10"/>
        <v>1.1187360902644883</v>
      </c>
      <c r="E130" s="16">
        <f t="shared" si="11"/>
        <v>0.6093680451322441</v>
      </c>
      <c r="F130" s="17">
        <f t="shared" si="12"/>
        <v>0.4395786967548294</v>
      </c>
      <c r="G130" s="17">
        <f t="shared" si="13"/>
        <v>0.3546840225661221</v>
      </c>
      <c r="H130" s="17">
        <f t="shared" si="14"/>
        <v>0.2697893483774147</v>
      </c>
    </row>
    <row r="131" spans="1:8" ht="12.75">
      <c r="A131" s="13">
        <f t="shared" si="15"/>
        <v>-3.474820143884908</v>
      </c>
      <c r="B131" s="17">
        <f t="shared" si="8"/>
        <v>-6.949640287769816</v>
      </c>
      <c r="C131" s="17">
        <f t="shared" si="9"/>
        <v>3.118593758087083</v>
      </c>
      <c r="D131" s="17">
        <f t="shared" si="10"/>
        <v>1.106197919362361</v>
      </c>
      <c r="E131" s="16">
        <f t="shared" si="11"/>
        <v>0.6030989596811804</v>
      </c>
      <c r="F131" s="17">
        <f t="shared" si="12"/>
        <v>0.4353993064541203</v>
      </c>
      <c r="G131" s="17">
        <f t="shared" si="13"/>
        <v>0.35154947984059026</v>
      </c>
      <c r="H131" s="17">
        <f t="shared" si="14"/>
        <v>0.26769965322706013</v>
      </c>
    </row>
    <row r="132" spans="1:8" ht="12.75">
      <c r="A132" s="13">
        <f t="shared" si="15"/>
        <v>-3.4532374100719583</v>
      </c>
      <c r="B132" s="17">
        <f t="shared" si="8"/>
        <v>-6.906474820143917</v>
      </c>
      <c r="C132" s="17">
        <f t="shared" si="9"/>
        <v>3.0812121525801217</v>
      </c>
      <c r="D132" s="17">
        <f t="shared" si="10"/>
        <v>1.093737384193374</v>
      </c>
      <c r="E132" s="16">
        <f t="shared" si="11"/>
        <v>0.5968686920966869</v>
      </c>
      <c r="F132" s="17">
        <f t="shared" si="12"/>
        <v>0.4312457947311247</v>
      </c>
      <c r="G132" s="17">
        <f t="shared" si="13"/>
        <v>0.34843434604834345</v>
      </c>
      <c r="H132" s="17">
        <f t="shared" si="14"/>
        <v>0.2656228973655623</v>
      </c>
    </row>
    <row r="133" spans="1:8" ht="12.75">
      <c r="A133" s="13">
        <f t="shared" si="15"/>
        <v>-3.4316546762590088</v>
      </c>
      <c r="B133" s="17">
        <f t="shared" si="8"/>
        <v>-6.8633093525180175</v>
      </c>
      <c r="C133" s="17">
        <f t="shared" si="9"/>
        <v>3.044063454272581</v>
      </c>
      <c r="D133" s="17">
        <f t="shared" si="10"/>
        <v>1.081354484757527</v>
      </c>
      <c r="E133" s="16">
        <f t="shared" si="11"/>
        <v>0.5906772423787635</v>
      </c>
      <c r="F133" s="17">
        <f t="shared" si="12"/>
        <v>0.42711816158584226</v>
      </c>
      <c r="G133" s="17">
        <f t="shared" si="13"/>
        <v>0.34533862118938174</v>
      </c>
      <c r="H133" s="17">
        <f t="shared" si="14"/>
        <v>0.2635590807929211</v>
      </c>
    </row>
    <row r="134" spans="1:8" ht="12.75">
      <c r="A134" s="13">
        <f t="shared" si="15"/>
        <v>-3.4100719424460593</v>
      </c>
      <c r="B134" s="17">
        <f t="shared" si="8"/>
        <v>-6.8201438848921185</v>
      </c>
      <c r="C134" s="17">
        <f t="shared" si="9"/>
        <v>3.00714766316446</v>
      </c>
      <c r="D134" s="17">
        <f t="shared" si="10"/>
        <v>1.06904922105482</v>
      </c>
      <c r="E134" s="16">
        <f t="shared" si="11"/>
        <v>0.58452461052741</v>
      </c>
      <c r="F134" s="17">
        <f t="shared" si="12"/>
        <v>0.42301640701827337</v>
      </c>
      <c r="G134" s="17">
        <f t="shared" si="13"/>
        <v>0.342262305263705</v>
      </c>
      <c r="H134" s="17">
        <f t="shared" si="14"/>
        <v>0.26150820350913667</v>
      </c>
    </row>
    <row r="135" spans="1:8" ht="12.75">
      <c r="A135" s="13">
        <f t="shared" si="15"/>
        <v>-3.3884892086331098</v>
      </c>
      <c r="B135" s="17">
        <f t="shared" si="8"/>
        <v>-6.7769784172662195</v>
      </c>
      <c r="C135" s="17">
        <f t="shared" si="9"/>
        <v>2.9704647792557597</v>
      </c>
      <c r="D135" s="17">
        <f t="shared" si="10"/>
        <v>1.0568215930852531</v>
      </c>
      <c r="E135" s="16">
        <f t="shared" si="11"/>
        <v>0.5784107965426266</v>
      </c>
      <c r="F135" s="17">
        <f t="shared" si="12"/>
        <v>0.4189405310284178</v>
      </c>
      <c r="G135" s="17">
        <f t="shared" si="13"/>
        <v>0.3392053982713133</v>
      </c>
      <c r="H135" s="17">
        <f t="shared" si="14"/>
        <v>0.2594702655142089</v>
      </c>
    </row>
    <row r="136" spans="1:8" ht="12.75">
      <c r="A136" s="13">
        <f t="shared" si="15"/>
        <v>-3.3669064748201603</v>
      </c>
      <c r="B136" s="17">
        <f t="shared" si="8"/>
        <v>-6.7338129496403205</v>
      </c>
      <c r="C136" s="17">
        <f t="shared" si="9"/>
        <v>2.93401480254648</v>
      </c>
      <c r="D136" s="17">
        <f t="shared" si="10"/>
        <v>1.0446716008488266</v>
      </c>
      <c r="E136" s="16">
        <f t="shared" si="11"/>
        <v>0.5723358004244133</v>
      </c>
      <c r="F136" s="17">
        <f t="shared" si="12"/>
        <v>0.4148905336162755</v>
      </c>
      <c r="G136" s="17">
        <f t="shared" si="13"/>
        <v>0.33616790021220666</v>
      </c>
      <c r="H136" s="17">
        <f t="shared" si="14"/>
        <v>0.25744526680813773</v>
      </c>
    </row>
    <row r="137" spans="1:8" ht="12.75">
      <c r="A137" s="13">
        <f t="shared" si="15"/>
        <v>-3.3453237410072107</v>
      </c>
      <c r="B137" s="17">
        <f t="shared" si="8"/>
        <v>-6.6906474820144215</v>
      </c>
      <c r="C137" s="17">
        <f t="shared" si="9"/>
        <v>2.89779773303662</v>
      </c>
      <c r="D137" s="17">
        <f t="shared" si="10"/>
        <v>1.03259924434554</v>
      </c>
      <c r="E137" s="16">
        <f t="shared" si="11"/>
        <v>0.56629962217277</v>
      </c>
      <c r="F137" s="17">
        <f t="shared" si="12"/>
        <v>0.4108664147818467</v>
      </c>
      <c r="G137" s="17">
        <f t="shared" si="13"/>
        <v>0.333149811086385</v>
      </c>
      <c r="H137" s="17">
        <f t="shared" si="14"/>
        <v>0.25543320739092334</v>
      </c>
    </row>
    <row r="138" spans="1:8" ht="12.75">
      <c r="A138" s="13">
        <f t="shared" si="15"/>
        <v>-3.3237410071942612</v>
      </c>
      <c r="B138" s="17">
        <f t="shared" si="8"/>
        <v>-6.6474820143885225</v>
      </c>
      <c r="C138" s="17">
        <f t="shared" si="9"/>
        <v>2.8618135707261807</v>
      </c>
      <c r="D138" s="17">
        <f t="shared" si="10"/>
        <v>1.0206045235753936</v>
      </c>
      <c r="E138" s="16">
        <f t="shared" si="11"/>
        <v>0.5603022617876968</v>
      </c>
      <c r="F138" s="17">
        <f t="shared" si="12"/>
        <v>0.40686817452513113</v>
      </c>
      <c r="G138" s="17">
        <f t="shared" si="13"/>
        <v>0.3301511308938484</v>
      </c>
      <c r="H138" s="17">
        <f t="shared" si="14"/>
        <v>0.25343408726256555</v>
      </c>
    </row>
    <row r="139" spans="1:8" ht="12.75">
      <c r="A139" s="13">
        <f t="shared" si="15"/>
        <v>-3.3021582733813117</v>
      </c>
      <c r="B139" s="17">
        <f t="shared" si="8"/>
        <v>-6.6043165467626235</v>
      </c>
      <c r="C139" s="17">
        <f t="shared" si="9"/>
        <v>2.8260623156151614</v>
      </c>
      <c r="D139" s="17">
        <f t="shared" si="10"/>
        <v>1.008687438538387</v>
      </c>
      <c r="E139" s="16">
        <f t="shared" si="11"/>
        <v>0.5543437192691936</v>
      </c>
      <c r="F139" s="17">
        <f t="shared" si="12"/>
        <v>0.4028958128461291</v>
      </c>
      <c r="G139" s="17">
        <f t="shared" si="13"/>
        <v>0.3271718596345968</v>
      </c>
      <c r="H139" s="17">
        <f t="shared" si="14"/>
        <v>0.2514479064230645</v>
      </c>
    </row>
    <row r="140" spans="1:8" ht="12.75">
      <c r="A140" s="13">
        <f t="shared" si="15"/>
        <v>-3.2805755395683622</v>
      </c>
      <c r="B140" s="17">
        <f t="shared" si="8"/>
        <v>-6.5611510791367245</v>
      </c>
      <c r="C140" s="17">
        <f t="shared" si="9"/>
        <v>2.790543967703563</v>
      </c>
      <c r="D140" s="17">
        <f t="shared" si="10"/>
        <v>0.996847989234521</v>
      </c>
      <c r="E140" s="16">
        <f t="shared" si="11"/>
        <v>0.5484239946172605</v>
      </c>
      <c r="F140" s="17">
        <f t="shared" si="12"/>
        <v>0.3989493297448403</v>
      </c>
      <c r="G140" s="17">
        <f t="shared" si="13"/>
        <v>0.32421199730863026</v>
      </c>
      <c r="H140" s="17">
        <f t="shared" si="14"/>
        <v>0.24947466487242018</v>
      </c>
    </row>
    <row r="141" spans="1:8" ht="12.75">
      <c r="A141" s="13">
        <f t="shared" si="15"/>
        <v>-3.2589928057554127</v>
      </c>
      <c r="B141" s="17">
        <f t="shared" si="8"/>
        <v>-6.5179856115108254</v>
      </c>
      <c r="C141" s="17">
        <f t="shared" si="9"/>
        <v>2.7552585269913843</v>
      </c>
      <c r="D141" s="17">
        <f t="shared" si="10"/>
        <v>0.9850861756637947</v>
      </c>
      <c r="E141" s="16">
        <f t="shared" si="11"/>
        <v>0.5425430878318974</v>
      </c>
      <c r="F141" s="17">
        <f t="shared" si="12"/>
        <v>0.39502872522126486</v>
      </c>
      <c r="G141" s="17">
        <f t="shared" si="13"/>
        <v>0.3212715439159487</v>
      </c>
      <c r="H141" s="17">
        <f t="shared" si="14"/>
        <v>0.24751436261063245</v>
      </c>
    </row>
    <row r="142" spans="1:8" ht="12.75">
      <c r="A142" s="13">
        <f t="shared" si="15"/>
        <v>-3.237410071942463</v>
      </c>
      <c r="B142" s="17">
        <f t="shared" si="8"/>
        <v>-6.474820143884926</v>
      </c>
      <c r="C142" s="17">
        <f t="shared" si="9"/>
        <v>2.7202059934786265</v>
      </c>
      <c r="D142" s="17">
        <f t="shared" si="10"/>
        <v>0.9734019978262087</v>
      </c>
      <c r="E142" s="16">
        <f t="shared" si="11"/>
        <v>0.5367009989131044</v>
      </c>
      <c r="F142" s="17">
        <f t="shared" si="12"/>
        <v>0.39113399927540293</v>
      </c>
      <c r="G142" s="17">
        <f t="shared" si="13"/>
        <v>0.3183504994565522</v>
      </c>
      <c r="H142" s="17">
        <f t="shared" si="14"/>
        <v>0.24556699963770148</v>
      </c>
    </row>
    <row r="143" spans="1:8" ht="12.75">
      <c r="A143" s="13">
        <f t="shared" si="15"/>
        <v>-3.2158273381295137</v>
      </c>
      <c r="B143" s="17">
        <f aca="true" t="shared" si="16" ref="B143:B206">A143*2</f>
        <v>-6.431654676259027</v>
      </c>
      <c r="C143" s="17">
        <f aca="true" t="shared" si="17" ref="C143:C206">((A143*A143)/(4*C$12))+C$10</f>
        <v>2.6853863671652887</v>
      </c>
      <c r="D143" s="17">
        <f aca="true" t="shared" si="18" ref="D143:D206">((A143*A143)/(D$12*4))+C$10</f>
        <v>0.9617954557217628</v>
      </c>
      <c r="E143" s="16">
        <f aca="true" t="shared" si="19" ref="E143:E206">((A143*A143)/(4*E$12))+C$10</f>
        <v>0.5308977278608814</v>
      </c>
      <c r="F143" s="17">
        <f aca="true" t="shared" si="20" ref="F143:F206">((A143*A143)/(4*F$12))+C$10</f>
        <v>0.3872651519072543</v>
      </c>
      <c r="G143" s="17">
        <f aca="true" t="shared" si="21" ref="G143:G206">((A143*A143)/(4*G$12))+C$10</f>
        <v>0.3154488639304407</v>
      </c>
      <c r="H143" s="17">
        <f aca="true" t="shared" si="22" ref="H143:H206">((A143*A143)/(4*H$12))+C$10</f>
        <v>0.24363257595362714</v>
      </c>
    </row>
    <row r="144" spans="1:8" ht="12.75">
      <c r="A144" s="13">
        <f aca="true" t="shared" si="23" ref="A144:A207">A143+$C$9</f>
        <v>-3.194244604316564</v>
      </c>
      <c r="B144" s="17">
        <f t="shared" si="16"/>
        <v>-6.388489208633128</v>
      </c>
      <c r="C144" s="17">
        <f t="shared" si="17"/>
        <v>2.650799648051371</v>
      </c>
      <c r="D144" s="17">
        <f t="shared" si="18"/>
        <v>0.950266549350457</v>
      </c>
      <c r="E144" s="16">
        <f t="shared" si="19"/>
        <v>0.5251332746752285</v>
      </c>
      <c r="F144" s="17">
        <f t="shared" si="20"/>
        <v>0.38342218311681897</v>
      </c>
      <c r="G144" s="17">
        <f t="shared" si="21"/>
        <v>0.31256663733761425</v>
      </c>
      <c r="H144" s="17">
        <f t="shared" si="22"/>
        <v>0.2417110915584095</v>
      </c>
    </row>
    <row r="145" spans="1:8" ht="12.75">
      <c r="A145" s="13">
        <f t="shared" si="23"/>
        <v>-3.1726618705036147</v>
      </c>
      <c r="B145" s="17">
        <f t="shared" si="16"/>
        <v>-6.345323741007229</v>
      </c>
      <c r="C145" s="17">
        <f t="shared" si="17"/>
        <v>2.616445836136874</v>
      </c>
      <c r="D145" s="17">
        <f t="shared" si="18"/>
        <v>0.9388152787122913</v>
      </c>
      <c r="E145" s="16">
        <f t="shared" si="19"/>
        <v>0.5194076393561456</v>
      </c>
      <c r="F145" s="17">
        <f t="shared" si="20"/>
        <v>0.37960509290409716</v>
      </c>
      <c r="G145" s="17">
        <f t="shared" si="21"/>
        <v>0.3097038196780728</v>
      </c>
      <c r="H145" s="17">
        <f t="shared" si="22"/>
        <v>0.23980254645204857</v>
      </c>
    </row>
    <row r="146" spans="1:8" ht="12.75">
      <c r="A146" s="13">
        <f t="shared" si="23"/>
        <v>-3.151079136690665</v>
      </c>
      <c r="B146" s="17">
        <f t="shared" si="16"/>
        <v>-6.30215827338133</v>
      </c>
      <c r="C146" s="17">
        <f t="shared" si="17"/>
        <v>2.582324931421797</v>
      </c>
      <c r="D146" s="17">
        <f t="shared" si="18"/>
        <v>0.9274416438072656</v>
      </c>
      <c r="E146" s="16">
        <f t="shared" si="19"/>
        <v>0.5137208219036328</v>
      </c>
      <c r="F146" s="17">
        <f t="shared" si="20"/>
        <v>0.37581388126908855</v>
      </c>
      <c r="G146" s="17">
        <f t="shared" si="21"/>
        <v>0.3068604109518164</v>
      </c>
      <c r="H146" s="17">
        <f t="shared" si="22"/>
        <v>0.23790694063454426</v>
      </c>
    </row>
    <row r="147" spans="1:8" ht="12.75">
      <c r="A147" s="13">
        <f t="shared" si="23"/>
        <v>-3.1294964028777157</v>
      </c>
      <c r="B147" s="17">
        <f t="shared" si="16"/>
        <v>-6.258992805755431</v>
      </c>
      <c r="C147" s="17">
        <f t="shared" si="17"/>
        <v>2.5484369339061406</v>
      </c>
      <c r="D147" s="17">
        <f t="shared" si="18"/>
        <v>0.9161456446353802</v>
      </c>
      <c r="E147" s="16">
        <f t="shared" si="19"/>
        <v>0.5080728223176901</v>
      </c>
      <c r="F147" s="17">
        <f t="shared" si="20"/>
        <v>0.37204854821179334</v>
      </c>
      <c r="G147" s="17">
        <f t="shared" si="21"/>
        <v>0.30403641115884505</v>
      </c>
      <c r="H147" s="17">
        <f t="shared" si="22"/>
        <v>0.2360242741058967</v>
      </c>
    </row>
    <row r="148" spans="1:8" ht="12.75">
      <c r="A148" s="13">
        <f t="shared" si="23"/>
        <v>-3.107913669064766</v>
      </c>
      <c r="B148" s="17">
        <f t="shared" si="16"/>
        <v>-6.215827338129532</v>
      </c>
      <c r="C148" s="17">
        <f t="shared" si="17"/>
        <v>2.5147818435899043</v>
      </c>
      <c r="D148" s="17">
        <f t="shared" si="18"/>
        <v>0.9049272811966347</v>
      </c>
      <c r="E148" s="16">
        <f t="shared" si="19"/>
        <v>0.5024636405983174</v>
      </c>
      <c r="F148" s="17">
        <f t="shared" si="20"/>
        <v>0.36830909373221155</v>
      </c>
      <c r="G148" s="17">
        <f t="shared" si="21"/>
        <v>0.3012318202991587</v>
      </c>
      <c r="H148" s="17">
        <f t="shared" si="22"/>
        <v>0.2341545468661058</v>
      </c>
    </row>
    <row r="149" spans="1:8" ht="12.75">
      <c r="A149" s="13">
        <f t="shared" si="23"/>
        <v>-3.0863309352518167</v>
      </c>
      <c r="B149" s="17">
        <f t="shared" si="16"/>
        <v>-6.172661870503633</v>
      </c>
      <c r="C149" s="17">
        <f t="shared" si="17"/>
        <v>2.4813596604730885</v>
      </c>
      <c r="D149" s="17">
        <f t="shared" si="18"/>
        <v>0.8937865534910294</v>
      </c>
      <c r="E149" s="16">
        <f t="shared" si="19"/>
        <v>0.49689327674551476</v>
      </c>
      <c r="F149" s="17">
        <f t="shared" si="20"/>
        <v>0.36459551783034316</v>
      </c>
      <c r="G149" s="17">
        <f t="shared" si="21"/>
        <v>0.29844663837275737</v>
      </c>
      <c r="H149" s="17">
        <f t="shared" si="22"/>
        <v>0.2322977589151716</v>
      </c>
    </row>
    <row r="150" spans="1:8" ht="12.75">
      <c r="A150" s="13">
        <f t="shared" si="23"/>
        <v>-3.064748201438867</v>
      </c>
      <c r="B150" s="17">
        <f t="shared" si="16"/>
        <v>-6.129496402877734</v>
      </c>
      <c r="C150" s="17">
        <f t="shared" si="17"/>
        <v>2.448170384555693</v>
      </c>
      <c r="D150" s="17">
        <f t="shared" si="18"/>
        <v>0.8827234615185642</v>
      </c>
      <c r="E150" s="16">
        <f t="shared" si="19"/>
        <v>0.49136173075928213</v>
      </c>
      <c r="F150" s="17">
        <f t="shared" si="20"/>
        <v>0.3609078205061881</v>
      </c>
      <c r="G150" s="17">
        <f t="shared" si="21"/>
        <v>0.29568086537964106</v>
      </c>
      <c r="H150" s="17">
        <f t="shared" si="22"/>
        <v>0.23045391025309406</v>
      </c>
    </row>
    <row r="151" spans="1:8" ht="12.75">
      <c r="A151" s="13">
        <f t="shared" si="23"/>
        <v>-3.0431654676259177</v>
      </c>
      <c r="B151" s="17">
        <f t="shared" si="16"/>
        <v>-6.086330935251835</v>
      </c>
      <c r="C151" s="17">
        <f t="shared" si="17"/>
        <v>2.4152140158377176</v>
      </c>
      <c r="D151" s="17">
        <f t="shared" si="18"/>
        <v>0.8717380052792392</v>
      </c>
      <c r="E151" s="16">
        <f t="shared" si="19"/>
        <v>0.48586900263961963</v>
      </c>
      <c r="F151" s="17">
        <f t="shared" si="20"/>
        <v>0.3572460017597464</v>
      </c>
      <c r="G151" s="17">
        <f t="shared" si="21"/>
        <v>0.2929345013198098</v>
      </c>
      <c r="H151" s="17">
        <f t="shared" si="22"/>
        <v>0.2286230008798732</v>
      </c>
    </row>
    <row r="152" spans="1:8" ht="12.75">
      <c r="A152" s="13">
        <f t="shared" si="23"/>
        <v>-3.021582733812968</v>
      </c>
      <c r="B152" s="17">
        <f t="shared" si="16"/>
        <v>-6.043165467625936</v>
      </c>
      <c r="C152" s="17">
        <f t="shared" si="17"/>
        <v>2.382490554319163</v>
      </c>
      <c r="D152" s="17">
        <f t="shared" si="18"/>
        <v>0.8608301847730542</v>
      </c>
      <c r="E152" s="16">
        <f t="shared" si="19"/>
        <v>0.48041509238652713</v>
      </c>
      <c r="F152" s="17">
        <f t="shared" si="20"/>
        <v>0.35361006159101804</v>
      </c>
      <c r="G152" s="17">
        <f t="shared" si="21"/>
        <v>0.29020754619326355</v>
      </c>
      <c r="H152" s="17">
        <f t="shared" si="22"/>
        <v>0.22680503079550904</v>
      </c>
    </row>
    <row r="153" spans="1:8" ht="12.75">
      <c r="A153" s="13">
        <f t="shared" si="23"/>
        <v>-3.0000000000000187</v>
      </c>
      <c r="B153" s="17">
        <f t="shared" si="16"/>
        <v>-6.000000000000037</v>
      </c>
      <c r="C153" s="17">
        <f t="shared" si="17"/>
        <v>2.350000000000028</v>
      </c>
      <c r="D153" s="17">
        <f t="shared" si="18"/>
        <v>0.8500000000000093</v>
      </c>
      <c r="E153" s="16">
        <f t="shared" si="19"/>
        <v>0.47500000000000464</v>
      </c>
      <c r="F153" s="17">
        <f t="shared" si="20"/>
        <v>0.3500000000000031</v>
      </c>
      <c r="G153" s="17">
        <f t="shared" si="21"/>
        <v>0.2875000000000023</v>
      </c>
      <c r="H153" s="17">
        <f t="shared" si="22"/>
        <v>0.22500000000000156</v>
      </c>
    </row>
    <row r="154" spans="1:8" ht="12.75">
      <c r="A154" s="13">
        <f t="shared" si="23"/>
        <v>-2.978417266187069</v>
      </c>
      <c r="B154" s="17">
        <f t="shared" si="16"/>
        <v>-5.956834532374138</v>
      </c>
      <c r="C154" s="17">
        <f t="shared" si="17"/>
        <v>2.317742352880314</v>
      </c>
      <c r="D154" s="17">
        <f t="shared" si="18"/>
        <v>0.8392474509601046</v>
      </c>
      <c r="E154" s="16">
        <f t="shared" si="19"/>
        <v>0.46962372548005227</v>
      </c>
      <c r="F154" s="17">
        <f t="shared" si="20"/>
        <v>0.34641581698670154</v>
      </c>
      <c r="G154" s="17">
        <f t="shared" si="21"/>
        <v>0.2848118627400261</v>
      </c>
      <c r="H154" s="17">
        <f t="shared" si="22"/>
        <v>0.22320790849335076</v>
      </c>
    </row>
    <row r="155" spans="1:8" ht="12.75">
      <c r="A155" s="13">
        <f t="shared" si="23"/>
        <v>-2.9568345323741196</v>
      </c>
      <c r="B155" s="17">
        <f t="shared" si="16"/>
        <v>-5.913669064748239</v>
      </c>
      <c r="C155" s="17">
        <f t="shared" si="17"/>
        <v>2.2857176129600196</v>
      </c>
      <c r="D155" s="17">
        <f t="shared" si="18"/>
        <v>0.8285725376533398</v>
      </c>
      <c r="E155" s="16">
        <f t="shared" si="19"/>
        <v>0.4642862688266699</v>
      </c>
      <c r="F155" s="17">
        <f t="shared" si="20"/>
        <v>0.3428575125511133</v>
      </c>
      <c r="G155" s="17">
        <f t="shared" si="21"/>
        <v>0.28214313441333494</v>
      </c>
      <c r="H155" s="17">
        <f t="shared" si="22"/>
        <v>0.22142875627555664</v>
      </c>
    </row>
    <row r="156" spans="1:8" ht="12.75">
      <c r="A156" s="13">
        <f t="shared" si="23"/>
        <v>-2.93525179856117</v>
      </c>
      <c r="B156" s="17">
        <f t="shared" si="16"/>
        <v>-5.87050359712234</v>
      </c>
      <c r="C156" s="17">
        <f t="shared" si="17"/>
        <v>2.253925780239146</v>
      </c>
      <c r="D156" s="17">
        <f t="shared" si="18"/>
        <v>0.8179752600797152</v>
      </c>
      <c r="E156" s="16">
        <f t="shared" si="19"/>
        <v>0.45898763003985765</v>
      </c>
      <c r="F156" s="17">
        <f t="shared" si="20"/>
        <v>0.33932508669323846</v>
      </c>
      <c r="G156" s="17">
        <f t="shared" si="21"/>
        <v>0.2794938150199288</v>
      </c>
      <c r="H156" s="17">
        <f t="shared" si="22"/>
        <v>0.21966254334661922</v>
      </c>
    </row>
    <row r="157" spans="1:8" ht="12.75">
      <c r="A157" s="13">
        <f t="shared" si="23"/>
        <v>-2.9136690647482206</v>
      </c>
      <c r="B157" s="17">
        <f t="shared" si="16"/>
        <v>-5.827338129496441</v>
      </c>
      <c r="C157" s="17">
        <f t="shared" si="17"/>
        <v>2.2223668547176927</v>
      </c>
      <c r="D157" s="17">
        <f t="shared" si="18"/>
        <v>0.8074556182392308</v>
      </c>
      <c r="E157" s="16">
        <f t="shared" si="19"/>
        <v>0.4537278091196154</v>
      </c>
      <c r="F157" s="17">
        <f t="shared" si="20"/>
        <v>0.33581853941307693</v>
      </c>
      <c r="G157" s="17">
        <f t="shared" si="21"/>
        <v>0.2768639045598077</v>
      </c>
      <c r="H157" s="17">
        <f t="shared" si="22"/>
        <v>0.21790926970653848</v>
      </c>
    </row>
    <row r="158" spans="1:8" ht="12.75">
      <c r="A158" s="13">
        <f t="shared" si="23"/>
        <v>-2.892086330935271</v>
      </c>
      <c r="B158" s="17">
        <f t="shared" si="16"/>
        <v>-5.784172661870542</v>
      </c>
      <c r="C158" s="17">
        <f t="shared" si="17"/>
        <v>2.19104083639566</v>
      </c>
      <c r="D158" s="17">
        <f t="shared" si="18"/>
        <v>0.7970136121318866</v>
      </c>
      <c r="E158" s="16">
        <f t="shared" si="19"/>
        <v>0.4485068060659433</v>
      </c>
      <c r="F158" s="17">
        <f t="shared" si="20"/>
        <v>0.33233787071062887</v>
      </c>
      <c r="G158" s="17">
        <f t="shared" si="21"/>
        <v>0.27425340303297163</v>
      </c>
      <c r="H158" s="17">
        <f t="shared" si="22"/>
        <v>0.21616893535531445</v>
      </c>
    </row>
    <row r="159" spans="1:8" ht="12.75">
      <c r="A159" s="13">
        <f t="shared" si="23"/>
        <v>-2.8705035971223216</v>
      </c>
      <c r="B159" s="17">
        <f t="shared" si="16"/>
        <v>-5.741007194244643</v>
      </c>
      <c r="C159" s="17">
        <f t="shared" si="17"/>
        <v>2.159947725273047</v>
      </c>
      <c r="D159" s="17">
        <f t="shared" si="18"/>
        <v>0.7866492417576822</v>
      </c>
      <c r="E159" s="16">
        <f t="shared" si="19"/>
        <v>0.44332462087884117</v>
      </c>
      <c r="F159" s="17">
        <f t="shared" si="20"/>
        <v>0.3288830805858941</v>
      </c>
      <c r="G159" s="17">
        <f t="shared" si="21"/>
        <v>0.2716623104394206</v>
      </c>
      <c r="H159" s="17">
        <f t="shared" si="22"/>
        <v>0.21444154029294704</v>
      </c>
    </row>
    <row r="160" spans="1:8" ht="12.75">
      <c r="A160" s="13">
        <f t="shared" si="23"/>
        <v>-2.848920863309372</v>
      </c>
      <c r="B160" s="17">
        <f t="shared" si="16"/>
        <v>-5.697841726618744</v>
      </c>
      <c r="C160" s="17">
        <f t="shared" si="17"/>
        <v>2.1290875213498546</v>
      </c>
      <c r="D160" s="17">
        <f t="shared" si="18"/>
        <v>0.7763625071166181</v>
      </c>
      <c r="E160" s="16">
        <f t="shared" si="19"/>
        <v>0.43818125355830906</v>
      </c>
      <c r="F160" s="17">
        <f t="shared" si="20"/>
        <v>0.3254541690388727</v>
      </c>
      <c r="G160" s="17">
        <f t="shared" si="21"/>
        <v>0.2690906267791545</v>
      </c>
      <c r="H160" s="17">
        <f t="shared" si="22"/>
        <v>0.21272708451943637</v>
      </c>
    </row>
    <row r="161" spans="1:8" ht="12.75">
      <c r="A161" s="13">
        <f t="shared" si="23"/>
        <v>-2.8273381294964226</v>
      </c>
      <c r="B161" s="17">
        <f t="shared" si="16"/>
        <v>-5.654676258992845</v>
      </c>
      <c r="C161" s="17">
        <f t="shared" si="17"/>
        <v>2.0984602246260824</v>
      </c>
      <c r="D161" s="17">
        <f t="shared" si="18"/>
        <v>0.7661534082086942</v>
      </c>
      <c r="E161" s="16">
        <f t="shared" si="19"/>
        <v>0.43307670410434707</v>
      </c>
      <c r="F161" s="17">
        <f t="shared" si="20"/>
        <v>0.3220511360695647</v>
      </c>
      <c r="G161" s="17">
        <f t="shared" si="21"/>
        <v>0.2665383520521736</v>
      </c>
      <c r="H161" s="17">
        <f t="shared" si="22"/>
        <v>0.21102556803478237</v>
      </c>
    </row>
    <row r="162" spans="1:8" ht="12.75">
      <c r="A162" s="13">
        <f t="shared" si="23"/>
        <v>-2.805755395683473</v>
      </c>
      <c r="B162" s="17">
        <f t="shared" si="16"/>
        <v>-5.611510791366946</v>
      </c>
      <c r="C162" s="17">
        <f t="shared" si="17"/>
        <v>2.0680658351017307</v>
      </c>
      <c r="D162" s="17">
        <f t="shared" si="18"/>
        <v>0.7560219450339102</v>
      </c>
      <c r="E162" s="16">
        <f t="shared" si="19"/>
        <v>0.4280109725169551</v>
      </c>
      <c r="F162" s="17">
        <f t="shared" si="20"/>
        <v>0.31867398167797006</v>
      </c>
      <c r="G162" s="17">
        <f t="shared" si="21"/>
        <v>0.26400548625847753</v>
      </c>
      <c r="H162" s="17">
        <f t="shared" si="22"/>
        <v>0.20933699083898505</v>
      </c>
    </row>
    <row r="163" spans="1:8" ht="12.75">
      <c r="A163" s="13">
        <f t="shared" si="23"/>
        <v>-2.7841726618705236</v>
      </c>
      <c r="B163" s="17">
        <f t="shared" si="16"/>
        <v>-5.568345323741047</v>
      </c>
      <c r="C163" s="17">
        <f t="shared" si="17"/>
        <v>2.037904352776799</v>
      </c>
      <c r="D163" s="17">
        <f t="shared" si="18"/>
        <v>0.7459681175922663</v>
      </c>
      <c r="E163" s="16">
        <f t="shared" si="19"/>
        <v>0.4229840587961332</v>
      </c>
      <c r="F163" s="17">
        <f t="shared" si="20"/>
        <v>0.31532270586408884</v>
      </c>
      <c r="G163" s="17">
        <f t="shared" si="21"/>
        <v>0.2614920293980666</v>
      </c>
      <c r="H163" s="17">
        <f t="shared" si="22"/>
        <v>0.2076613529320444</v>
      </c>
    </row>
    <row r="164" spans="1:8" ht="12.75">
      <c r="A164" s="13">
        <f t="shared" si="23"/>
        <v>-2.762589928057574</v>
      </c>
      <c r="B164" s="17">
        <f t="shared" si="16"/>
        <v>-5.525179856115148</v>
      </c>
      <c r="C164" s="17">
        <f t="shared" si="17"/>
        <v>2.007975777651288</v>
      </c>
      <c r="D164" s="17">
        <f t="shared" si="18"/>
        <v>0.7359919258837626</v>
      </c>
      <c r="E164" s="16">
        <f t="shared" si="19"/>
        <v>0.41799596294188135</v>
      </c>
      <c r="F164" s="17">
        <f t="shared" si="20"/>
        <v>0.31199730862792086</v>
      </c>
      <c r="G164" s="17">
        <f t="shared" si="21"/>
        <v>0.25899798147094066</v>
      </c>
      <c r="H164" s="17">
        <f t="shared" si="22"/>
        <v>0.20599865431396044</v>
      </c>
    </row>
    <row r="165" spans="1:8" ht="12.75">
      <c r="A165" s="13">
        <f t="shared" si="23"/>
        <v>-2.7410071942446246</v>
      </c>
      <c r="B165" s="17">
        <f t="shared" si="16"/>
        <v>-5.482014388489249</v>
      </c>
      <c r="C165" s="17">
        <f t="shared" si="17"/>
        <v>1.9782801097251974</v>
      </c>
      <c r="D165" s="17">
        <f t="shared" si="18"/>
        <v>0.7260933699083991</v>
      </c>
      <c r="E165" s="16">
        <f t="shared" si="19"/>
        <v>0.4130466849541996</v>
      </c>
      <c r="F165" s="17">
        <f t="shared" si="20"/>
        <v>0.3086977899694664</v>
      </c>
      <c r="G165" s="17">
        <f t="shared" si="21"/>
        <v>0.2565233424770998</v>
      </c>
      <c r="H165" s="17">
        <f t="shared" si="22"/>
        <v>0.2043488949847332</v>
      </c>
    </row>
    <row r="166" spans="1:8" ht="12.75">
      <c r="A166" s="13">
        <f t="shared" si="23"/>
        <v>-2.719424460431675</v>
      </c>
      <c r="B166" s="17">
        <f t="shared" si="16"/>
        <v>-5.43884892086335</v>
      </c>
      <c r="C166" s="17">
        <f t="shared" si="17"/>
        <v>1.9488173489985268</v>
      </c>
      <c r="D166" s="17">
        <f t="shared" si="18"/>
        <v>0.7162724496661755</v>
      </c>
      <c r="E166" s="16">
        <f t="shared" si="19"/>
        <v>0.40813622483308776</v>
      </c>
      <c r="F166" s="17">
        <f t="shared" si="20"/>
        <v>0.3054241498887252</v>
      </c>
      <c r="G166" s="17">
        <f t="shared" si="21"/>
        <v>0.2540681124165439</v>
      </c>
      <c r="H166" s="17">
        <f t="shared" si="22"/>
        <v>0.2027120749443626</v>
      </c>
    </row>
    <row r="167" spans="1:8" ht="12.75">
      <c r="A167" s="13">
        <f t="shared" si="23"/>
        <v>-2.6978417266187256</v>
      </c>
      <c r="B167" s="17">
        <f t="shared" si="16"/>
        <v>-5.395683453237451</v>
      </c>
      <c r="C167" s="17">
        <f t="shared" si="17"/>
        <v>1.9195874954712766</v>
      </c>
      <c r="D167" s="17">
        <f t="shared" si="18"/>
        <v>0.7065291651570922</v>
      </c>
      <c r="E167" s="16">
        <f t="shared" si="19"/>
        <v>0.40326458257854614</v>
      </c>
      <c r="F167" s="17">
        <f t="shared" si="20"/>
        <v>0.3021763883856974</v>
      </c>
      <c r="G167" s="17">
        <f t="shared" si="21"/>
        <v>0.25163229128927306</v>
      </c>
      <c r="H167" s="17">
        <f t="shared" si="22"/>
        <v>0.2010881941928487</v>
      </c>
    </row>
    <row r="168" spans="1:8" ht="12.75">
      <c r="A168" s="13">
        <f t="shared" si="23"/>
        <v>-2.676258992805776</v>
      </c>
      <c r="B168" s="17">
        <f t="shared" si="16"/>
        <v>-5.352517985611552</v>
      </c>
      <c r="C168" s="17">
        <f t="shared" si="17"/>
        <v>1.8905905491434467</v>
      </c>
      <c r="D168" s="17">
        <f t="shared" si="18"/>
        <v>0.6968635163811489</v>
      </c>
      <c r="E168" s="16">
        <f t="shared" si="19"/>
        <v>0.3984317581905744</v>
      </c>
      <c r="F168" s="17">
        <f t="shared" si="20"/>
        <v>0.29895450546038294</v>
      </c>
      <c r="G168" s="17">
        <f t="shared" si="21"/>
        <v>0.24921587909528722</v>
      </c>
      <c r="H168" s="17">
        <f t="shared" si="22"/>
        <v>0.19947725273019148</v>
      </c>
    </row>
    <row r="169" spans="1:8" ht="12.75">
      <c r="A169" s="13">
        <f t="shared" si="23"/>
        <v>-2.6546762589928266</v>
      </c>
      <c r="B169" s="17">
        <f t="shared" si="16"/>
        <v>-5.309352517985653</v>
      </c>
      <c r="C169" s="17">
        <f t="shared" si="17"/>
        <v>1.8618265100150373</v>
      </c>
      <c r="D169" s="17">
        <f t="shared" si="18"/>
        <v>0.6872755033383458</v>
      </c>
      <c r="E169" s="16">
        <f t="shared" si="19"/>
        <v>0.3936377516691729</v>
      </c>
      <c r="F169" s="17">
        <f t="shared" si="20"/>
        <v>0.2957585011127819</v>
      </c>
      <c r="G169" s="17">
        <f t="shared" si="21"/>
        <v>0.24681887583458645</v>
      </c>
      <c r="H169" s="17">
        <f t="shared" si="22"/>
        <v>0.19787925055639097</v>
      </c>
    </row>
    <row r="170" spans="1:8" ht="12.75">
      <c r="A170" s="13">
        <f t="shared" si="23"/>
        <v>-2.633093525179877</v>
      </c>
      <c r="B170" s="17">
        <f t="shared" si="16"/>
        <v>-5.266187050359754</v>
      </c>
      <c r="C170" s="17">
        <f t="shared" si="17"/>
        <v>1.8332953780860481</v>
      </c>
      <c r="D170" s="17">
        <f t="shared" si="18"/>
        <v>0.6777651260286827</v>
      </c>
      <c r="E170" s="16">
        <f t="shared" si="19"/>
        <v>0.3888825630143413</v>
      </c>
      <c r="F170" s="17">
        <f t="shared" si="20"/>
        <v>0.2925883753428942</v>
      </c>
      <c r="G170" s="17">
        <f t="shared" si="21"/>
        <v>0.24444128150717068</v>
      </c>
      <c r="H170" s="17">
        <f t="shared" si="22"/>
        <v>0.19629418767144713</v>
      </c>
    </row>
    <row r="171" spans="1:8" ht="12.75">
      <c r="A171" s="13">
        <f t="shared" si="23"/>
        <v>-2.6115107913669275</v>
      </c>
      <c r="B171" s="17">
        <f t="shared" si="16"/>
        <v>-5.223021582733855</v>
      </c>
      <c r="C171" s="17">
        <f t="shared" si="17"/>
        <v>1.804997153356479</v>
      </c>
      <c r="D171" s="17">
        <f t="shared" si="18"/>
        <v>0.6683323844521596</v>
      </c>
      <c r="E171" s="16">
        <f t="shared" si="19"/>
        <v>0.38416619222607984</v>
      </c>
      <c r="F171" s="17">
        <f t="shared" si="20"/>
        <v>0.28944412815071985</v>
      </c>
      <c r="G171" s="17">
        <f t="shared" si="21"/>
        <v>0.2420830961130399</v>
      </c>
      <c r="H171" s="17">
        <f t="shared" si="22"/>
        <v>0.19472206407535994</v>
      </c>
    </row>
    <row r="172" spans="1:8" ht="12.75">
      <c r="A172" s="13">
        <f t="shared" si="23"/>
        <v>-2.589928057553978</v>
      </c>
      <c r="B172" s="17">
        <f t="shared" si="16"/>
        <v>-5.179856115107956</v>
      </c>
      <c r="C172" s="17">
        <f t="shared" si="17"/>
        <v>1.7769318358263306</v>
      </c>
      <c r="D172" s="17">
        <f t="shared" si="18"/>
        <v>0.6589772786087769</v>
      </c>
      <c r="E172" s="16">
        <f t="shared" si="19"/>
        <v>0.3794886393043885</v>
      </c>
      <c r="F172" s="17">
        <f t="shared" si="20"/>
        <v>0.28632575953625894</v>
      </c>
      <c r="G172" s="17">
        <f t="shared" si="21"/>
        <v>0.23974431965219423</v>
      </c>
      <c r="H172" s="17">
        <f t="shared" si="22"/>
        <v>0.1931628797681295</v>
      </c>
    </row>
    <row r="173" spans="1:8" ht="12.75">
      <c r="A173" s="13">
        <f t="shared" si="23"/>
        <v>-2.5683453237410285</v>
      </c>
      <c r="B173" s="17">
        <f t="shared" si="16"/>
        <v>-5.136690647482057</v>
      </c>
      <c r="C173" s="17">
        <f t="shared" si="17"/>
        <v>1.7490994254956023</v>
      </c>
      <c r="D173" s="17">
        <f t="shared" si="18"/>
        <v>0.649699808498534</v>
      </c>
      <c r="E173" s="16">
        <f t="shared" si="19"/>
        <v>0.374849904249267</v>
      </c>
      <c r="F173" s="17">
        <f t="shared" si="20"/>
        <v>0.28323326949951133</v>
      </c>
      <c r="G173" s="17">
        <f t="shared" si="21"/>
        <v>0.23742495212463352</v>
      </c>
      <c r="H173" s="17">
        <f t="shared" si="22"/>
        <v>0.19161663474975568</v>
      </c>
    </row>
    <row r="174" spans="1:8" ht="12.75">
      <c r="A174" s="13">
        <f t="shared" si="23"/>
        <v>-2.546762589928079</v>
      </c>
      <c r="B174" s="17">
        <f t="shared" si="16"/>
        <v>-5.093525179856158</v>
      </c>
      <c r="C174" s="17">
        <f t="shared" si="17"/>
        <v>1.7214999223642944</v>
      </c>
      <c r="D174" s="17">
        <f t="shared" si="18"/>
        <v>0.6404999741214314</v>
      </c>
      <c r="E174" s="16">
        <f t="shared" si="19"/>
        <v>0.37024998706071577</v>
      </c>
      <c r="F174" s="17">
        <f t="shared" si="20"/>
        <v>0.28016665804047713</v>
      </c>
      <c r="G174" s="17">
        <f t="shared" si="21"/>
        <v>0.23512499353035787</v>
      </c>
      <c r="H174" s="17">
        <f t="shared" si="22"/>
        <v>0.19008332902023858</v>
      </c>
    </row>
    <row r="175" spans="1:8" ht="12.75">
      <c r="A175" s="13">
        <f t="shared" si="23"/>
        <v>-2.5251798561151295</v>
      </c>
      <c r="B175" s="17">
        <f t="shared" si="16"/>
        <v>-5.050359712230259</v>
      </c>
      <c r="C175" s="17">
        <f t="shared" si="17"/>
        <v>1.6941333264324065</v>
      </c>
      <c r="D175" s="17">
        <f t="shared" si="18"/>
        <v>0.6313777754774688</v>
      </c>
      <c r="E175" s="16">
        <f t="shared" si="19"/>
        <v>0.3656888877387344</v>
      </c>
      <c r="F175" s="17">
        <f t="shared" si="20"/>
        <v>0.27712592515915624</v>
      </c>
      <c r="G175" s="17">
        <f t="shared" si="21"/>
        <v>0.2328444438693672</v>
      </c>
      <c r="H175" s="17">
        <f t="shared" si="22"/>
        <v>0.18856296257957814</v>
      </c>
    </row>
    <row r="176" spans="1:8" ht="12.75">
      <c r="A176" s="13">
        <f t="shared" si="23"/>
        <v>-2.50359712230218</v>
      </c>
      <c r="B176" s="17">
        <f t="shared" si="16"/>
        <v>-5.00719424460436</v>
      </c>
      <c r="C176" s="17">
        <f t="shared" si="17"/>
        <v>1.6669996376999394</v>
      </c>
      <c r="D176" s="17">
        <f t="shared" si="18"/>
        <v>0.6223332125666464</v>
      </c>
      <c r="E176" s="16">
        <f t="shared" si="19"/>
        <v>0.3611666062833232</v>
      </c>
      <c r="F176" s="17">
        <f t="shared" si="20"/>
        <v>0.2741110708555488</v>
      </c>
      <c r="G176" s="17">
        <f t="shared" si="21"/>
        <v>0.23058330314166162</v>
      </c>
      <c r="H176" s="17">
        <f t="shared" si="22"/>
        <v>0.18705553542777442</v>
      </c>
    </row>
    <row r="177" spans="1:8" ht="12.75">
      <c r="A177" s="13">
        <f t="shared" si="23"/>
        <v>-2.4820143884892305</v>
      </c>
      <c r="B177" s="17">
        <f t="shared" si="16"/>
        <v>-4.964028776978461</v>
      </c>
      <c r="C177" s="17">
        <f t="shared" si="17"/>
        <v>1.6400988561668923</v>
      </c>
      <c r="D177" s="17">
        <f t="shared" si="18"/>
        <v>0.6133662853889641</v>
      </c>
      <c r="E177" s="16">
        <f t="shared" si="19"/>
        <v>0.3566831426944821</v>
      </c>
      <c r="F177" s="17">
        <f t="shared" si="20"/>
        <v>0.2711220951296547</v>
      </c>
      <c r="G177" s="17">
        <f t="shared" si="21"/>
        <v>0.22834157134724103</v>
      </c>
      <c r="H177" s="17">
        <f t="shared" si="22"/>
        <v>0.18556104756482736</v>
      </c>
    </row>
    <row r="178" spans="1:8" ht="12.75">
      <c r="A178" s="13">
        <f t="shared" si="23"/>
        <v>-2.460431654676281</v>
      </c>
      <c r="B178" s="17">
        <f t="shared" si="16"/>
        <v>-4.920863309352562</v>
      </c>
      <c r="C178" s="17">
        <f t="shared" si="17"/>
        <v>1.6134309818332655</v>
      </c>
      <c r="D178" s="17">
        <f t="shared" si="18"/>
        <v>0.6044769939444218</v>
      </c>
      <c r="E178" s="16">
        <f t="shared" si="19"/>
        <v>0.3522384969722109</v>
      </c>
      <c r="F178" s="17">
        <f t="shared" si="20"/>
        <v>0.2681589979814739</v>
      </c>
      <c r="G178" s="17">
        <f t="shared" si="21"/>
        <v>0.22611924848610546</v>
      </c>
      <c r="H178" s="17">
        <f t="shared" si="22"/>
        <v>0.18407949899073697</v>
      </c>
    </row>
    <row r="179" spans="1:8" ht="12.75">
      <c r="A179" s="13">
        <f t="shared" si="23"/>
        <v>-2.4388489208633315</v>
      </c>
      <c r="B179" s="17">
        <f t="shared" si="16"/>
        <v>-4.877697841726663</v>
      </c>
      <c r="C179" s="17">
        <f t="shared" si="17"/>
        <v>1.5869960146990592</v>
      </c>
      <c r="D179" s="17">
        <f t="shared" si="18"/>
        <v>0.5956653382330197</v>
      </c>
      <c r="E179" s="16">
        <f t="shared" si="19"/>
        <v>0.34783266911650984</v>
      </c>
      <c r="F179" s="17">
        <f t="shared" si="20"/>
        <v>0.26522177941100655</v>
      </c>
      <c r="G179" s="17">
        <f t="shared" si="21"/>
        <v>0.22391633455825494</v>
      </c>
      <c r="H179" s="17">
        <f t="shared" si="22"/>
        <v>0.1826108897055033</v>
      </c>
    </row>
    <row r="180" spans="1:8" ht="12.75">
      <c r="A180" s="13">
        <f t="shared" si="23"/>
        <v>-2.417266187050382</v>
      </c>
      <c r="B180" s="17">
        <f t="shared" si="16"/>
        <v>-4.834532374100764</v>
      </c>
      <c r="C180" s="17">
        <f t="shared" si="17"/>
        <v>1.560793954764273</v>
      </c>
      <c r="D180" s="17">
        <f t="shared" si="18"/>
        <v>0.5869313182547576</v>
      </c>
      <c r="E180" s="16">
        <f t="shared" si="19"/>
        <v>0.3434656591273788</v>
      </c>
      <c r="F180" s="17">
        <f t="shared" si="20"/>
        <v>0.26231043941825255</v>
      </c>
      <c r="G180" s="17">
        <f t="shared" si="21"/>
        <v>0.22173282956368942</v>
      </c>
      <c r="H180" s="17">
        <f t="shared" si="22"/>
        <v>0.1811552197091263</v>
      </c>
    </row>
    <row r="181" spans="1:8" ht="12.75">
      <c r="A181" s="13">
        <f t="shared" si="23"/>
        <v>-2.3956834532374325</v>
      </c>
      <c r="B181" s="17">
        <f t="shared" si="16"/>
        <v>-4.791366906474865</v>
      </c>
      <c r="C181" s="17">
        <f t="shared" si="17"/>
        <v>1.5348248020289075</v>
      </c>
      <c r="D181" s="17">
        <f t="shared" si="18"/>
        <v>0.5782749340096358</v>
      </c>
      <c r="E181" s="16">
        <f t="shared" si="19"/>
        <v>0.3391374670048179</v>
      </c>
      <c r="F181" s="17">
        <f t="shared" si="20"/>
        <v>0.25942497800321196</v>
      </c>
      <c r="G181" s="17">
        <f t="shared" si="21"/>
        <v>0.21956873350240896</v>
      </c>
      <c r="H181" s="17">
        <f t="shared" si="22"/>
        <v>0.17971248900160597</v>
      </c>
    </row>
    <row r="182" spans="1:8" ht="12.75">
      <c r="A182" s="13">
        <f t="shared" si="23"/>
        <v>-2.374100719424483</v>
      </c>
      <c r="B182" s="17">
        <f t="shared" si="16"/>
        <v>-4.748201438848966</v>
      </c>
      <c r="C182" s="17">
        <f t="shared" si="17"/>
        <v>1.509088556492962</v>
      </c>
      <c r="D182" s="17">
        <f t="shared" si="18"/>
        <v>0.569696185497654</v>
      </c>
      <c r="E182" s="16">
        <f t="shared" si="19"/>
        <v>0.334848092748827</v>
      </c>
      <c r="F182" s="17">
        <f t="shared" si="20"/>
        <v>0.2565653951658846</v>
      </c>
      <c r="G182" s="17">
        <f t="shared" si="21"/>
        <v>0.21742404637441348</v>
      </c>
      <c r="H182" s="17">
        <f t="shared" si="22"/>
        <v>0.17828269758294232</v>
      </c>
    </row>
    <row r="183" spans="1:8" ht="12.75">
      <c r="A183" s="13">
        <f t="shared" si="23"/>
        <v>-2.3525179856115335</v>
      </c>
      <c r="B183" s="17">
        <f t="shared" si="16"/>
        <v>-4.705035971223067</v>
      </c>
      <c r="C183" s="17">
        <f t="shared" si="17"/>
        <v>1.4835852181564368</v>
      </c>
      <c r="D183" s="17">
        <f t="shared" si="18"/>
        <v>0.5611950727188123</v>
      </c>
      <c r="E183" s="16">
        <f t="shared" si="19"/>
        <v>0.33059753635940614</v>
      </c>
      <c r="F183" s="17">
        <f t="shared" si="20"/>
        <v>0.2537316909062708</v>
      </c>
      <c r="G183" s="17">
        <f t="shared" si="21"/>
        <v>0.21529876817970306</v>
      </c>
      <c r="H183" s="17">
        <f t="shared" si="22"/>
        <v>0.17686584545313538</v>
      </c>
    </row>
    <row r="184" spans="1:8" ht="12.75">
      <c r="A184" s="13">
        <f t="shared" si="23"/>
        <v>-2.330935251798584</v>
      </c>
      <c r="B184" s="17">
        <f t="shared" si="16"/>
        <v>-4.661870503597168</v>
      </c>
      <c r="C184" s="17">
        <f t="shared" si="17"/>
        <v>1.458314787019332</v>
      </c>
      <c r="D184" s="17">
        <f t="shared" si="18"/>
        <v>0.5527715956731106</v>
      </c>
      <c r="E184" s="16">
        <f t="shared" si="19"/>
        <v>0.3263857978365553</v>
      </c>
      <c r="F184" s="17">
        <f t="shared" si="20"/>
        <v>0.2509238652243702</v>
      </c>
      <c r="G184" s="17">
        <f t="shared" si="21"/>
        <v>0.21319289891827767</v>
      </c>
      <c r="H184" s="17">
        <f t="shared" si="22"/>
        <v>0.17546193261218512</v>
      </c>
    </row>
    <row r="185" spans="1:8" ht="12.75">
      <c r="A185" s="13">
        <f t="shared" si="23"/>
        <v>-2.3093525179856345</v>
      </c>
      <c r="B185" s="17">
        <f t="shared" si="16"/>
        <v>-4.618705035971269</v>
      </c>
      <c r="C185" s="17">
        <f t="shared" si="17"/>
        <v>1.4332772630816477</v>
      </c>
      <c r="D185" s="17">
        <f t="shared" si="18"/>
        <v>0.5444257543605492</v>
      </c>
      <c r="E185" s="16">
        <f t="shared" si="19"/>
        <v>0.3222128771802746</v>
      </c>
      <c r="F185" s="17">
        <f t="shared" si="20"/>
        <v>0.24814191812018307</v>
      </c>
      <c r="G185" s="17">
        <f t="shared" si="21"/>
        <v>0.2111064385901373</v>
      </c>
      <c r="H185" s="17">
        <f t="shared" si="22"/>
        <v>0.17407095906009154</v>
      </c>
    </row>
    <row r="186" spans="1:8" ht="12.75">
      <c r="A186" s="13">
        <f t="shared" si="23"/>
        <v>-2.287769784172685</v>
      </c>
      <c r="B186" s="17">
        <f t="shared" si="16"/>
        <v>-4.57553956834537</v>
      </c>
      <c r="C186" s="17">
        <f t="shared" si="17"/>
        <v>1.4084726463433834</v>
      </c>
      <c r="D186" s="17">
        <f t="shared" si="18"/>
        <v>0.5361575487811278</v>
      </c>
      <c r="E186" s="16">
        <f t="shared" si="19"/>
        <v>0.31807877439056387</v>
      </c>
      <c r="F186" s="17">
        <f t="shared" si="20"/>
        <v>0.24538584959370927</v>
      </c>
      <c r="G186" s="17">
        <f t="shared" si="21"/>
        <v>0.20903938719528195</v>
      </c>
      <c r="H186" s="17">
        <f t="shared" si="22"/>
        <v>0.17269292479685464</v>
      </c>
    </row>
    <row r="187" spans="1:8" ht="12.75">
      <c r="A187" s="13">
        <f t="shared" si="23"/>
        <v>-2.2661870503597354</v>
      </c>
      <c r="B187" s="17">
        <f t="shared" si="16"/>
        <v>-4.532374100719471</v>
      </c>
      <c r="C187" s="17">
        <f t="shared" si="17"/>
        <v>1.3839009368045396</v>
      </c>
      <c r="D187" s="17">
        <f t="shared" si="18"/>
        <v>0.5279669789348466</v>
      </c>
      <c r="E187" s="16">
        <f t="shared" si="19"/>
        <v>0.31398348946742327</v>
      </c>
      <c r="F187" s="17">
        <f t="shared" si="20"/>
        <v>0.24265565964494884</v>
      </c>
      <c r="G187" s="17">
        <f t="shared" si="21"/>
        <v>0.20699174473371162</v>
      </c>
      <c r="H187" s="17">
        <f t="shared" si="22"/>
        <v>0.1713278298224744</v>
      </c>
    </row>
    <row r="188" spans="1:8" ht="12.75">
      <c r="A188" s="13">
        <f t="shared" si="23"/>
        <v>-2.244604316546786</v>
      </c>
      <c r="B188" s="17">
        <f t="shared" si="16"/>
        <v>-4.489208633093572</v>
      </c>
      <c r="C188" s="17">
        <f t="shared" si="17"/>
        <v>1.359562134465116</v>
      </c>
      <c r="D188" s="17">
        <f t="shared" si="18"/>
        <v>0.5198540448217054</v>
      </c>
      <c r="E188" s="16">
        <f t="shared" si="19"/>
        <v>0.3099270224108527</v>
      </c>
      <c r="F188" s="17">
        <f t="shared" si="20"/>
        <v>0.23995134827390177</v>
      </c>
      <c r="G188" s="17">
        <f t="shared" si="21"/>
        <v>0.20496351120542633</v>
      </c>
      <c r="H188" s="17">
        <f t="shared" si="22"/>
        <v>0.1699756741369509</v>
      </c>
    </row>
    <row r="189" spans="1:8" ht="12.75">
      <c r="A189" s="13">
        <f t="shared" si="23"/>
        <v>-2.2230215827338364</v>
      </c>
      <c r="B189" s="17">
        <f t="shared" si="16"/>
        <v>-4.446043165467673</v>
      </c>
      <c r="C189" s="17">
        <f t="shared" si="17"/>
        <v>1.3354562393251128</v>
      </c>
      <c r="D189" s="17">
        <f t="shared" si="18"/>
        <v>0.5118187464417042</v>
      </c>
      <c r="E189" s="16">
        <f t="shared" si="19"/>
        <v>0.3059093732208521</v>
      </c>
      <c r="F189" s="17">
        <f t="shared" si="20"/>
        <v>0.2372729154805681</v>
      </c>
      <c r="G189" s="17">
        <f t="shared" si="21"/>
        <v>0.20295468661042607</v>
      </c>
      <c r="H189" s="17">
        <f t="shared" si="22"/>
        <v>0.16863645774028405</v>
      </c>
    </row>
    <row r="190" spans="1:8" ht="12.75">
      <c r="A190" s="13">
        <f t="shared" si="23"/>
        <v>-2.201438848920887</v>
      </c>
      <c r="B190" s="17">
        <f t="shared" si="16"/>
        <v>-4.402877697841774</v>
      </c>
      <c r="C190" s="17">
        <f t="shared" si="17"/>
        <v>1.31158325138453</v>
      </c>
      <c r="D190" s="17">
        <f t="shared" si="18"/>
        <v>0.5038610837948433</v>
      </c>
      <c r="E190" s="16">
        <f t="shared" si="19"/>
        <v>0.30193054189742163</v>
      </c>
      <c r="F190" s="17">
        <f t="shared" si="20"/>
        <v>0.23462036126494779</v>
      </c>
      <c r="G190" s="17">
        <f t="shared" si="21"/>
        <v>0.20096527094871083</v>
      </c>
      <c r="H190" s="17">
        <f t="shared" si="22"/>
        <v>0.16731018063247388</v>
      </c>
    </row>
    <row r="191" spans="1:8" ht="12.75">
      <c r="A191" s="13">
        <f t="shared" si="23"/>
        <v>-2.1798561151079374</v>
      </c>
      <c r="B191" s="17">
        <f t="shared" si="16"/>
        <v>-4.359712230215875</v>
      </c>
      <c r="C191" s="17">
        <f t="shared" si="17"/>
        <v>1.2879431706433675</v>
      </c>
      <c r="D191" s="17">
        <f t="shared" si="18"/>
        <v>0.4959810568811225</v>
      </c>
      <c r="E191" s="16">
        <f t="shared" si="19"/>
        <v>0.29799052844056123</v>
      </c>
      <c r="F191" s="17">
        <f t="shared" si="20"/>
        <v>0.23199368562704084</v>
      </c>
      <c r="G191" s="17">
        <f t="shared" si="21"/>
        <v>0.19899526422028063</v>
      </c>
      <c r="H191" s="17">
        <f t="shared" si="22"/>
        <v>0.16599684281352042</v>
      </c>
    </row>
    <row r="192" spans="1:8" ht="12.75">
      <c r="A192" s="13">
        <f t="shared" si="23"/>
        <v>-2.158273381294988</v>
      </c>
      <c r="B192" s="17">
        <f t="shared" si="16"/>
        <v>-4.316546762589976</v>
      </c>
      <c r="C192" s="17">
        <f t="shared" si="17"/>
        <v>1.2645359971016252</v>
      </c>
      <c r="D192" s="17">
        <f t="shared" si="18"/>
        <v>0.4881786657005417</v>
      </c>
      <c r="E192" s="16">
        <f t="shared" si="19"/>
        <v>0.29408933285027083</v>
      </c>
      <c r="F192" s="17">
        <f t="shared" si="20"/>
        <v>0.22939288856684725</v>
      </c>
      <c r="G192" s="17">
        <f t="shared" si="21"/>
        <v>0.19704466642513543</v>
      </c>
      <c r="H192" s="17">
        <f t="shared" si="22"/>
        <v>0.16469644428342362</v>
      </c>
    </row>
    <row r="193" spans="1:8" ht="12.75">
      <c r="A193" s="13">
        <f t="shared" si="23"/>
        <v>-2.1366906474820384</v>
      </c>
      <c r="B193" s="17">
        <f t="shared" si="16"/>
        <v>-4.273381294964077</v>
      </c>
      <c r="C193" s="17">
        <f t="shared" si="17"/>
        <v>1.2413617307593032</v>
      </c>
      <c r="D193" s="17">
        <f t="shared" si="18"/>
        <v>0.480453910253101</v>
      </c>
      <c r="E193" s="16">
        <f t="shared" si="19"/>
        <v>0.2902269551265505</v>
      </c>
      <c r="F193" s="17">
        <f t="shared" si="20"/>
        <v>0.22681797008436702</v>
      </c>
      <c r="G193" s="17">
        <f t="shared" si="21"/>
        <v>0.19511347756327527</v>
      </c>
      <c r="H193" s="17">
        <f t="shared" si="22"/>
        <v>0.1634089850421835</v>
      </c>
    </row>
    <row r="194" spans="1:8" ht="12.75">
      <c r="A194" s="13">
        <f t="shared" si="23"/>
        <v>-2.115107913669089</v>
      </c>
      <c r="B194" s="17">
        <f t="shared" si="16"/>
        <v>-4.230215827338178</v>
      </c>
      <c r="C194" s="17">
        <f t="shared" si="17"/>
        <v>1.2184203716164015</v>
      </c>
      <c r="D194" s="17">
        <f t="shared" si="18"/>
        <v>0.4728067905388005</v>
      </c>
      <c r="E194" s="16">
        <f t="shared" si="19"/>
        <v>0.28640339526940023</v>
      </c>
      <c r="F194" s="17">
        <f t="shared" si="20"/>
        <v>0.22426893017960015</v>
      </c>
      <c r="G194" s="17">
        <f t="shared" si="21"/>
        <v>0.19320169763470013</v>
      </c>
      <c r="H194" s="17">
        <f t="shared" si="22"/>
        <v>0.1621344650898001</v>
      </c>
    </row>
    <row r="195" spans="1:8" ht="12.75">
      <c r="A195" s="13">
        <f t="shared" si="23"/>
        <v>-2.0935251798561394</v>
      </c>
      <c r="B195" s="17">
        <f t="shared" si="16"/>
        <v>-4.187050359712279</v>
      </c>
      <c r="C195" s="17">
        <f t="shared" si="17"/>
        <v>1.1957119196729202</v>
      </c>
      <c r="D195" s="17">
        <f t="shared" si="18"/>
        <v>0.46523730655764006</v>
      </c>
      <c r="E195" s="16">
        <f t="shared" si="19"/>
        <v>0.28261865327882</v>
      </c>
      <c r="F195" s="17">
        <f t="shared" si="20"/>
        <v>0.22174576885254668</v>
      </c>
      <c r="G195" s="17">
        <f t="shared" si="21"/>
        <v>0.19130932663941003</v>
      </c>
      <c r="H195" s="17">
        <f t="shared" si="22"/>
        <v>0.16087288442627334</v>
      </c>
    </row>
    <row r="196" spans="1:8" ht="12.75">
      <c r="A196" s="13">
        <f t="shared" si="23"/>
        <v>-2.07194244604319</v>
      </c>
      <c r="B196" s="17">
        <f t="shared" si="16"/>
        <v>-4.14388489208638</v>
      </c>
      <c r="C196" s="17">
        <f t="shared" si="17"/>
        <v>1.1732363749288592</v>
      </c>
      <c r="D196" s="17">
        <f t="shared" si="18"/>
        <v>0.45774545830961977</v>
      </c>
      <c r="E196" s="16">
        <f t="shared" si="19"/>
        <v>0.2788727291548099</v>
      </c>
      <c r="F196" s="17">
        <f t="shared" si="20"/>
        <v>0.21924848610320657</v>
      </c>
      <c r="G196" s="17">
        <f t="shared" si="21"/>
        <v>0.18943636457740493</v>
      </c>
      <c r="H196" s="17">
        <f t="shared" si="22"/>
        <v>0.15962424305160328</v>
      </c>
    </row>
    <row r="197" spans="1:8" ht="12.75">
      <c r="A197" s="13">
        <f t="shared" si="23"/>
        <v>-2.0503597122302404</v>
      </c>
      <c r="B197" s="17">
        <f t="shared" si="16"/>
        <v>-4.100719424460481</v>
      </c>
      <c r="C197" s="17">
        <f t="shared" si="17"/>
        <v>1.1509937373842187</v>
      </c>
      <c r="D197" s="17">
        <f t="shared" si="18"/>
        <v>0.4503312457947396</v>
      </c>
      <c r="E197" s="16">
        <f t="shared" si="19"/>
        <v>0.2751656228973698</v>
      </c>
      <c r="F197" s="17">
        <f t="shared" si="20"/>
        <v>0.21677708193157985</v>
      </c>
      <c r="G197" s="17">
        <f t="shared" si="21"/>
        <v>0.18758281144868488</v>
      </c>
      <c r="H197" s="17">
        <f t="shared" si="22"/>
        <v>0.15838854096578991</v>
      </c>
    </row>
    <row r="198" spans="1:8" ht="12.75">
      <c r="A198" s="13">
        <f t="shared" si="23"/>
        <v>-2.028776978417291</v>
      </c>
      <c r="B198" s="17">
        <f t="shared" si="16"/>
        <v>-4.057553956834582</v>
      </c>
      <c r="C198" s="17">
        <f t="shared" si="17"/>
        <v>1.1289840070389983</v>
      </c>
      <c r="D198" s="17">
        <f t="shared" si="18"/>
        <v>0.44299466901299944</v>
      </c>
      <c r="E198" s="16">
        <f t="shared" si="19"/>
        <v>0.2714973345064997</v>
      </c>
      <c r="F198" s="17">
        <f t="shared" si="20"/>
        <v>0.21433155633766648</v>
      </c>
      <c r="G198" s="17">
        <f t="shared" si="21"/>
        <v>0.18574866725324984</v>
      </c>
      <c r="H198" s="17">
        <f t="shared" si="22"/>
        <v>0.15716577816883323</v>
      </c>
    </row>
    <row r="199" spans="1:8" ht="12.75">
      <c r="A199" s="13">
        <f t="shared" si="23"/>
        <v>-2.0071942446043414</v>
      </c>
      <c r="B199" s="17">
        <f t="shared" si="16"/>
        <v>-4.014388489208683</v>
      </c>
      <c r="C199" s="17">
        <f t="shared" si="17"/>
        <v>1.1072071838931983</v>
      </c>
      <c r="D199" s="17">
        <f t="shared" si="18"/>
        <v>0.4357357279643994</v>
      </c>
      <c r="E199" s="16">
        <f t="shared" si="19"/>
        <v>0.2678678639821997</v>
      </c>
      <c r="F199" s="17">
        <f t="shared" si="20"/>
        <v>0.21191190932146647</v>
      </c>
      <c r="G199" s="17">
        <f t="shared" si="21"/>
        <v>0.18393393199109986</v>
      </c>
      <c r="H199" s="17">
        <f t="shared" si="22"/>
        <v>0.15595595466073325</v>
      </c>
    </row>
    <row r="200" spans="1:8" ht="12.75">
      <c r="A200" s="13">
        <f t="shared" si="23"/>
        <v>-1.9856115107913916</v>
      </c>
      <c r="B200" s="17">
        <f t="shared" si="16"/>
        <v>-3.9712230215827833</v>
      </c>
      <c r="C200" s="17">
        <f t="shared" si="17"/>
        <v>1.0856632679468183</v>
      </c>
      <c r="D200" s="17">
        <f t="shared" si="18"/>
        <v>0.4285544226489394</v>
      </c>
      <c r="E200" s="16">
        <f t="shared" si="19"/>
        <v>0.2642772113244697</v>
      </c>
      <c r="F200" s="17">
        <f t="shared" si="20"/>
        <v>0.20951814088297982</v>
      </c>
      <c r="G200" s="17">
        <f t="shared" si="21"/>
        <v>0.18213860566223486</v>
      </c>
      <c r="H200" s="17">
        <f t="shared" si="22"/>
        <v>0.1547590704414899</v>
      </c>
    </row>
    <row r="201" spans="1:8" ht="12.75">
      <c r="A201" s="13">
        <f t="shared" si="23"/>
        <v>-1.964028776978442</v>
      </c>
      <c r="B201" s="17">
        <f t="shared" si="16"/>
        <v>-3.928057553956884</v>
      </c>
      <c r="C201" s="17">
        <f t="shared" si="17"/>
        <v>1.0643522591998587</v>
      </c>
      <c r="D201" s="17">
        <f t="shared" si="18"/>
        <v>0.4214507530666195</v>
      </c>
      <c r="E201" s="16">
        <f t="shared" si="19"/>
        <v>0.26072537653330974</v>
      </c>
      <c r="F201" s="17">
        <f t="shared" si="20"/>
        <v>0.20715025102220652</v>
      </c>
      <c r="G201" s="17">
        <f t="shared" si="21"/>
        <v>0.18036268826665489</v>
      </c>
      <c r="H201" s="17">
        <f t="shared" si="22"/>
        <v>0.15357512551110325</v>
      </c>
    </row>
    <row r="202" spans="1:8" ht="12.75">
      <c r="A202" s="13">
        <f t="shared" si="23"/>
        <v>-1.9424460431654922</v>
      </c>
      <c r="B202" s="17">
        <f t="shared" si="16"/>
        <v>-3.8848920863309844</v>
      </c>
      <c r="C202" s="17">
        <f t="shared" si="17"/>
        <v>1.0432741576523192</v>
      </c>
      <c r="D202" s="17">
        <f t="shared" si="18"/>
        <v>0.41442471921743973</v>
      </c>
      <c r="E202" s="16">
        <f t="shared" si="19"/>
        <v>0.2572123596087199</v>
      </c>
      <c r="F202" s="17">
        <f t="shared" si="20"/>
        <v>0.20480823973914658</v>
      </c>
      <c r="G202" s="17">
        <f t="shared" si="21"/>
        <v>0.17860617980435994</v>
      </c>
      <c r="H202" s="17">
        <f t="shared" si="22"/>
        <v>0.1524041198695733</v>
      </c>
    </row>
    <row r="203" spans="1:8" ht="12.75">
      <c r="A203" s="13">
        <f t="shared" si="23"/>
        <v>-1.9208633093525425</v>
      </c>
      <c r="B203" s="17">
        <f t="shared" si="16"/>
        <v>-3.841726618705085</v>
      </c>
      <c r="C203" s="17">
        <f t="shared" si="17"/>
        <v>1.0224289633042003</v>
      </c>
      <c r="D203" s="17">
        <f t="shared" si="18"/>
        <v>0.4074763211014001</v>
      </c>
      <c r="E203" s="16">
        <f t="shared" si="19"/>
        <v>0.2537381605507001</v>
      </c>
      <c r="F203" s="17">
        <f t="shared" si="20"/>
        <v>0.20249210703380005</v>
      </c>
      <c r="G203" s="17">
        <f t="shared" si="21"/>
        <v>0.17686908027535003</v>
      </c>
      <c r="H203" s="17">
        <f t="shared" si="22"/>
        <v>0.15124605351690001</v>
      </c>
    </row>
    <row r="204" spans="1:8" ht="12.75">
      <c r="A204" s="13">
        <f t="shared" si="23"/>
        <v>-1.8992805755395927</v>
      </c>
      <c r="B204" s="17">
        <f t="shared" si="16"/>
        <v>-3.7985611510791855</v>
      </c>
      <c r="C204" s="17">
        <f t="shared" si="17"/>
        <v>1.0018166761555016</v>
      </c>
      <c r="D204" s="17">
        <f t="shared" si="18"/>
        <v>0.40060555871850057</v>
      </c>
      <c r="E204" s="16">
        <f t="shared" si="19"/>
        <v>0.25030277935925027</v>
      </c>
      <c r="F204" s="17">
        <f t="shared" si="20"/>
        <v>0.20020185290616685</v>
      </c>
      <c r="G204" s="17">
        <f t="shared" si="21"/>
        <v>0.17515138967962512</v>
      </c>
      <c r="H204" s="17">
        <f t="shared" si="22"/>
        <v>0.15010092645308343</v>
      </c>
    </row>
    <row r="205" spans="1:8" ht="12.75">
      <c r="A205" s="13">
        <f t="shared" si="23"/>
        <v>-1.877697841726643</v>
      </c>
      <c r="B205" s="17">
        <f t="shared" si="16"/>
        <v>-3.755395683453286</v>
      </c>
      <c r="C205" s="17">
        <f t="shared" si="17"/>
        <v>0.9814372962062233</v>
      </c>
      <c r="D205" s="17">
        <f t="shared" si="18"/>
        <v>0.39381243206874117</v>
      </c>
      <c r="E205" s="16">
        <f t="shared" si="19"/>
        <v>0.24690621603437057</v>
      </c>
      <c r="F205" s="17">
        <f t="shared" si="20"/>
        <v>0.19793747735624706</v>
      </c>
      <c r="G205" s="17">
        <f t="shared" si="21"/>
        <v>0.17345310801718528</v>
      </c>
      <c r="H205" s="17">
        <f t="shared" si="22"/>
        <v>0.14896873867812352</v>
      </c>
    </row>
    <row r="206" spans="1:8" ht="12.75">
      <c r="A206" s="13">
        <f t="shared" si="23"/>
        <v>-1.8561151079136933</v>
      </c>
      <c r="B206" s="17">
        <f t="shared" si="16"/>
        <v>-3.7122302158273865</v>
      </c>
      <c r="C206" s="17">
        <f t="shared" si="17"/>
        <v>0.9612908234563653</v>
      </c>
      <c r="D206" s="17">
        <f t="shared" si="18"/>
        <v>0.3870969411521218</v>
      </c>
      <c r="E206" s="16">
        <f t="shared" si="19"/>
        <v>0.24354847057606088</v>
      </c>
      <c r="F206" s="17">
        <f t="shared" si="20"/>
        <v>0.1956989803840406</v>
      </c>
      <c r="G206" s="17">
        <f t="shared" si="21"/>
        <v>0.17177423528803043</v>
      </c>
      <c r="H206" s="17">
        <f t="shared" si="22"/>
        <v>0.14784949019202032</v>
      </c>
    </row>
    <row r="207" spans="1:8" ht="12.75">
      <c r="A207" s="13">
        <f t="shared" si="23"/>
        <v>-1.8345323741007435</v>
      </c>
      <c r="B207" s="17">
        <f aca="true" t="shared" si="24" ref="B207:B270">A207*2</f>
        <v>-3.669064748201487</v>
      </c>
      <c r="C207" s="17">
        <f aca="true" t="shared" si="25" ref="C207:C270">((A207*A207)/(4*C$12))+C$10</f>
        <v>0.9413772579059276</v>
      </c>
      <c r="D207" s="17">
        <f aca="true" t="shared" si="26" ref="D207:D270">((A207*A207)/(D$12*4))+C$10</f>
        <v>0.38045908596864253</v>
      </c>
      <c r="E207" s="16">
        <f aca="true" t="shared" si="27" ref="E207:E270">((A207*A207)/(4*E$12))+C$10</f>
        <v>0.24022954298432128</v>
      </c>
      <c r="F207" s="17">
        <f aca="true" t="shared" si="28" ref="F207:F270">((A207*A207)/(4*F$12))+C$10</f>
        <v>0.19348636198954752</v>
      </c>
      <c r="G207" s="17">
        <f aca="true" t="shared" si="29" ref="G207:G270">((A207*A207)/(4*G$12))+C$10</f>
        <v>0.17011477149216064</v>
      </c>
      <c r="H207" s="17">
        <f aca="true" t="shared" si="30" ref="H207:H270">((A207*A207)/(4*H$12))+C$10</f>
        <v>0.14674318099477376</v>
      </c>
    </row>
    <row r="208" spans="1:8" ht="12.75">
      <c r="A208" s="13">
        <f aca="true" t="shared" si="31" ref="A208:A271">A207+$C$9</f>
        <v>-1.8129496402877938</v>
      </c>
      <c r="B208" s="17">
        <f t="shared" si="24"/>
        <v>-3.6258992805755876</v>
      </c>
      <c r="C208" s="17">
        <f t="shared" si="25"/>
        <v>0.9216965995549102</v>
      </c>
      <c r="D208" s="17">
        <f t="shared" si="26"/>
        <v>0.3738988665183034</v>
      </c>
      <c r="E208" s="16">
        <f t="shared" si="27"/>
        <v>0.23694943325915171</v>
      </c>
      <c r="F208" s="17">
        <f t="shared" si="28"/>
        <v>0.1912996221727678</v>
      </c>
      <c r="G208" s="17">
        <f t="shared" si="29"/>
        <v>0.16847471662957586</v>
      </c>
      <c r="H208" s="17">
        <f t="shared" si="30"/>
        <v>0.14564981108638392</v>
      </c>
    </row>
    <row r="209" spans="1:8" ht="12.75">
      <c r="A209" s="13">
        <f t="shared" si="31"/>
        <v>-1.791366906474844</v>
      </c>
      <c r="B209" s="17">
        <f t="shared" si="24"/>
        <v>-3.582733812949688</v>
      </c>
      <c r="C209" s="17">
        <f t="shared" si="25"/>
        <v>0.9022488484033132</v>
      </c>
      <c r="D209" s="17">
        <f t="shared" si="26"/>
        <v>0.3674162828011044</v>
      </c>
      <c r="E209" s="16">
        <f t="shared" si="27"/>
        <v>0.2337081414005522</v>
      </c>
      <c r="F209" s="17">
        <f t="shared" si="28"/>
        <v>0.18913876093370147</v>
      </c>
      <c r="G209" s="17">
        <f t="shared" si="29"/>
        <v>0.1668540707002761</v>
      </c>
      <c r="H209" s="17">
        <f t="shared" si="30"/>
        <v>0.14456938046685075</v>
      </c>
    </row>
    <row r="210" spans="1:8" ht="12.75">
      <c r="A210" s="13">
        <f t="shared" si="31"/>
        <v>-1.7697841726618944</v>
      </c>
      <c r="B210" s="17">
        <f t="shared" si="24"/>
        <v>-3.5395683453237887</v>
      </c>
      <c r="C210" s="17">
        <f t="shared" si="25"/>
        <v>0.8830340044511364</v>
      </c>
      <c r="D210" s="17">
        <f t="shared" si="26"/>
        <v>0.3610113348170455</v>
      </c>
      <c r="E210" s="16">
        <f t="shared" si="27"/>
        <v>0.23050566740852274</v>
      </c>
      <c r="F210" s="17">
        <f t="shared" si="28"/>
        <v>0.1870037782723485</v>
      </c>
      <c r="G210" s="17">
        <f t="shared" si="29"/>
        <v>0.16525283370426136</v>
      </c>
      <c r="H210" s="17">
        <f t="shared" si="30"/>
        <v>0.14350188913617426</v>
      </c>
    </row>
    <row r="211" spans="1:8" ht="12.75">
      <c r="A211" s="13">
        <f t="shared" si="31"/>
        <v>-1.7482014388489446</v>
      </c>
      <c r="B211" s="17">
        <f t="shared" si="24"/>
        <v>-3.4964028776978893</v>
      </c>
      <c r="C211" s="17">
        <f t="shared" si="25"/>
        <v>0.86405206769838</v>
      </c>
      <c r="D211" s="17">
        <f t="shared" si="26"/>
        <v>0.35468402256612674</v>
      </c>
      <c r="E211" s="16">
        <f t="shared" si="27"/>
        <v>0.22734201128306336</v>
      </c>
      <c r="F211" s="17">
        <f t="shared" si="28"/>
        <v>0.18489467418870892</v>
      </c>
      <c r="G211" s="17">
        <f t="shared" si="29"/>
        <v>0.1636710056415317</v>
      </c>
      <c r="H211" s="17">
        <f t="shared" si="30"/>
        <v>0.14244733709435445</v>
      </c>
    </row>
    <row r="212" spans="1:8" ht="12.75">
      <c r="A212" s="13">
        <f t="shared" si="31"/>
        <v>-1.726618705035995</v>
      </c>
      <c r="B212" s="17">
        <f t="shared" si="24"/>
        <v>-3.45323741007199</v>
      </c>
      <c r="C212" s="17">
        <f t="shared" si="25"/>
        <v>0.8453030381450439</v>
      </c>
      <c r="D212" s="17">
        <f t="shared" si="26"/>
        <v>0.348434346048348</v>
      </c>
      <c r="E212" s="16">
        <f t="shared" si="27"/>
        <v>0.224217173024174</v>
      </c>
      <c r="F212" s="17">
        <f t="shared" si="28"/>
        <v>0.18281144868278265</v>
      </c>
      <c r="G212" s="17">
        <f t="shared" si="29"/>
        <v>0.162108586512087</v>
      </c>
      <c r="H212" s="17">
        <f t="shared" si="30"/>
        <v>0.14140572434139134</v>
      </c>
    </row>
    <row r="213" spans="1:8" ht="12.75">
      <c r="A213" s="13">
        <f t="shared" si="31"/>
        <v>-1.7050359712230452</v>
      </c>
      <c r="B213" s="17">
        <f t="shared" si="24"/>
        <v>-3.4100719424460904</v>
      </c>
      <c r="C213" s="17">
        <f t="shared" si="25"/>
        <v>0.8267869157911282</v>
      </c>
      <c r="D213" s="17">
        <f t="shared" si="26"/>
        <v>0.3422623052637094</v>
      </c>
      <c r="E213" s="16">
        <f t="shared" si="27"/>
        <v>0.2211311526318547</v>
      </c>
      <c r="F213" s="17">
        <f t="shared" si="28"/>
        <v>0.1807541017545698</v>
      </c>
      <c r="G213" s="17">
        <f t="shared" si="29"/>
        <v>0.16056557631592736</v>
      </c>
      <c r="H213" s="17">
        <f t="shared" si="30"/>
        <v>0.14037705087728491</v>
      </c>
    </row>
    <row r="214" spans="1:8" ht="12.75">
      <c r="A214" s="13">
        <f t="shared" si="31"/>
        <v>-1.6834532374100954</v>
      </c>
      <c r="B214" s="17">
        <f t="shared" si="24"/>
        <v>-3.366906474820191</v>
      </c>
      <c r="C214" s="17">
        <f t="shared" si="25"/>
        <v>0.8085037006366328</v>
      </c>
      <c r="D214" s="17">
        <f t="shared" si="26"/>
        <v>0.33616790021221093</v>
      </c>
      <c r="E214" s="16">
        <f t="shared" si="27"/>
        <v>0.21808395010610548</v>
      </c>
      <c r="F214" s="17">
        <f t="shared" si="28"/>
        <v>0.17872263340407032</v>
      </c>
      <c r="G214" s="17">
        <f t="shared" si="29"/>
        <v>0.15904197505305273</v>
      </c>
      <c r="H214" s="17">
        <f t="shared" si="30"/>
        <v>0.13936131670203517</v>
      </c>
    </row>
    <row r="215" spans="1:8" ht="12.75">
      <c r="A215" s="13">
        <f t="shared" si="31"/>
        <v>-1.6618705035971457</v>
      </c>
      <c r="B215" s="17">
        <f t="shared" si="24"/>
        <v>-3.3237410071942914</v>
      </c>
      <c r="C215" s="17">
        <f t="shared" si="25"/>
        <v>0.7904533926815577</v>
      </c>
      <c r="D215" s="17">
        <f t="shared" si="26"/>
        <v>0.33015113089385256</v>
      </c>
      <c r="E215" s="16">
        <f t="shared" si="27"/>
        <v>0.2150755654469263</v>
      </c>
      <c r="F215" s="17">
        <f t="shared" si="28"/>
        <v>0.1767170436312842</v>
      </c>
      <c r="G215" s="17">
        <f t="shared" si="29"/>
        <v>0.15753778272346314</v>
      </c>
      <c r="H215" s="17">
        <f t="shared" si="30"/>
        <v>0.1383585218156421</v>
      </c>
    </row>
    <row r="216" spans="1:8" ht="12.75">
      <c r="A216" s="13">
        <f t="shared" si="31"/>
        <v>-1.640287769784196</v>
      </c>
      <c r="B216" s="17">
        <f t="shared" si="24"/>
        <v>-3.280575539568392</v>
      </c>
      <c r="C216" s="17">
        <f t="shared" si="25"/>
        <v>0.7726359919259028</v>
      </c>
      <c r="D216" s="17">
        <f t="shared" si="26"/>
        <v>0.32421199730863426</v>
      </c>
      <c r="E216" s="16">
        <f t="shared" si="27"/>
        <v>0.21210599865431715</v>
      </c>
      <c r="F216" s="17">
        <f t="shared" si="28"/>
        <v>0.17473733243621142</v>
      </c>
      <c r="G216" s="17">
        <f t="shared" si="29"/>
        <v>0.15605299932715858</v>
      </c>
      <c r="H216" s="17">
        <f t="shared" si="30"/>
        <v>0.13736866621810573</v>
      </c>
    </row>
    <row r="217" spans="1:8" ht="12.75">
      <c r="A217" s="13">
        <f t="shared" si="31"/>
        <v>-1.6187050359712463</v>
      </c>
      <c r="B217" s="17">
        <f t="shared" si="24"/>
        <v>-3.2374100719424925</v>
      </c>
      <c r="C217" s="17">
        <f t="shared" si="25"/>
        <v>0.7550514983696683</v>
      </c>
      <c r="D217" s="17">
        <f t="shared" si="26"/>
        <v>0.31835049945655614</v>
      </c>
      <c r="E217" s="16">
        <f t="shared" si="27"/>
        <v>0.20917524972827806</v>
      </c>
      <c r="F217" s="17">
        <f t="shared" si="28"/>
        <v>0.17278349981885205</v>
      </c>
      <c r="G217" s="17">
        <f t="shared" si="29"/>
        <v>0.15458762486413904</v>
      </c>
      <c r="H217" s="17">
        <f t="shared" si="30"/>
        <v>0.13639174990942604</v>
      </c>
    </row>
    <row r="218" spans="1:8" ht="12.75">
      <c r="A218" s="13">
        <f t="shared" si="31"/>
        <v>-1.5971223021582965</v>
      </c>
      <c r="B218" s="17">
        <f t="shared" si="24"/>
        <v>-3.194244604316593</v>
      </c>
      <c r="C218" s="17">
        <f t="shared" si="25"/>
        <v>0.7376999120128542</v>
      </c>
      <c r="D218" s="17">
        <f t="shared" si="26"/>
        <v>0.3125666373376181</v>
      </c>
      <c r="E218" s="16">
        <f t="shared" si="27"/>
        <v>0.20628331866880906</v>
      </c>
      <c r="F218" s="17">
        <f t="shared" si="28"/>
        <v>0.17085554577920603</v>
      </c>
      <c r="G218" s="17">
        <f t="shared" si="29"/>
        <v>0.15314165933440452</v>
      </c>
      <c r="H218" s="17">
        <f t="shared" si="30"/>
        <v>0.135427772889603</v>
      </c>
    </row>
    <row r="219" spans="1:8" ht="12.75">
      <c r="A219" s="13">
        <f t="shared" si="31"/>
        <v>-1.5755395683453468</v>
      </c>
      <c r="B219" s="17">
        <f t="shared" si="24"/>
        <v>-3.1510791366906936</v>
      </c>
      <c r="C219" s="17">
        <f t="shared" si="25"/>
        <v>0.7205812328554604</v>
      </c>
      <c r="D219" s="17">
        <f t="shared" si="26"/>
        <v>0.30686041095182015</v>
      </c>
      <c r="E219" s="16">
        <f t="shared" si="27"/>
        <v>0.20343020547591006</v>
      </c>
      <c r="F219" s="17">
        <f t="shared" si="28"/>
        <v>0.16895347031727337</v>
      </c>
      <c r="G219" s="17">
        <f t="shared" si="29"/>
        <v>0.15171510273795505</v>
      </c>
      <c r="H219" s="17">
        <f t="shared" si="30"/>
        <v>0.1344767351586367</v>
      </c>
    </row>
    <row r="220" spans="1:8" ht="12.75">
      <c r="A220" s="13">
        <f t="shared" si="31"/>
        <v>-1.553956834532397</v>
      </c>
      <c r="B220" s="17">
        <f t="shared" si="24"/>
        <v>-3.107913669064794</v>
      </c>
      <c r="C220" s="17">
        <f t="shared" si="25"/>
        <v>0.7036954608974869</v>
      </c>
      <c r="D220" s="17">
        <f t="shared" si="26"/>
        <v>0.3012318202991623</v>
      </c>
      <c r="E220" s="16">
        <f t="shared" si="27"/>
        <v>0.20061591014958116</v>
      </c>
      <c r="F220" s="17">
        <f t="shared" si="28"/>
        <v>0.16707727343305412</v>
      </c>
      <c r="G220" s="17">
        <f t="shared" si="29"/>
        <v>0.15030795507479058</v>
      </c>
      <c r="H220" s="17">
        <f t="shared" si="30"/>
        <v>0.13353863671652705</v>
      </c>
    </row>
    <row r="221" spans="1:8" ht="12.75">
      <c r="A221" s="13">
        <f t="shared" si="31"/>
        <v>-1.5323741007194474</v>
      </c>
      <c r="B221" s="17">
        <f t="shared" si="24"/>
        <v>-3.0647482014388947</v>
      </c>
      <c r="C221" s="17">
        <f t="shared" si="25"/>
        <v>0.6870425961389337</v>
      </c>
      <c r="D221" s="17">
        <f t="shared" si="26"/>
        <v>0.29568086537964455</v>
      </c>
      <c r="E221" s="16">
        <f t="shared" si="27"/>
        <v>0.1978404326898223</v>
      </c>
      <c r="F221" s="17">
        <f t="shared" si="28"/>
        <v>0.1652269551265482</v>
      </c>
      <c r="G221" s="17">
        <f t="shared" si="29"/>
        <v>0.14892021634491115</v>
      </c>
      <c r="H221" s="17">
        <f t="shared" si="30"/>
        <v>0.1326134775632741</v>
      </c>
    </row>
    <row r="222" spans="1:8" ht="12.75">
      <c r="A222" s="13">
        <f t="shared" si="31"/>
        <v>-1.5107913669064976</v>
      </c>
      <c r="B222" s="17">
        <f t="shared" si="24"/>
        <v>-3.0215827338129952</v>
      </c>
      <c r="C222" s="17">
        <f t="shared" si="25"/>
        <v>0.6706226385798009</v>
      </c>
      <c r="D222" s="17">
        <f t="shared" si="26"/>
        <v>0.29020754619326694</v>
      </c>
      <c r="E222" s="16">
        <f t="shared" si="27"/>
        <v>0.1951037730966335</v>
      </c>
      <c r="F222" s="17">
        <f t="shared" si="28"/>
        <v>0.16340251539775566</v>
      </c>
      <c r="G222" s="17">
        <f t="shared" si="29"/>
        <v>0.14755188654831675</v>
      </c>
      <c r="H222" s="17">
        <f t="shared" si="30"/>
        <v>0.13170125769887783</v>
      </c>
    </row>
    <row r="223" spans="1:8" ht="12.75">
      <c r="A223" s="13">
        <f t="shared" si="31"/>
        <v>-1.489208633093548</v>
      </c>
      <c r="B223" s="17">
        <f t="shared" si="24"/>
        <v>-2.978417266187096</v>
      </c>
      <c r="C223" s="17">
        <f t="shared" si="25"/>
        <v>0.6544355882200883</v>
      </c>
      <c r="D223" s="17">
        <f t="shared" si="26"/>
        <v>0.28481186274002945</v>
      </c>
      <c r="E223" s="16">
        <f t="shared" si="27"/>
        <v>0.19240593137001472</v>
      </c>
      <c r="F223" s="17">
        <f t="shared" si="28"/>
        <v>0.16160395424667648</v>
      </c>
      <c r="G223" s="17">
        <f t="shared" si="29"/>
        <v>0.14620296568500737</v>
      </c>
      <c r="H223" s="17">
        <f t="shared" si="30"/>
        <v>0.13080197712333824</v>
      </c>
    </row>
    <row r="224" spans="1:8" ht="12.75">
      <c r="A224" s="13">
        <f t="shared" si="31"/>
        <v>-1.4676258992805982</v>
      </c>
      <c r="B224" s="17">
        <f t="shared" si="24"/>
        <v>-2.9352517985611963</v>
      </c>
      <c r="C224" s="17">
        <f t="shared" si="25"/>
        <v>0.6384814450597961</v>
      </c>
      <c r="D224" s="17">
        <f t="shared" si="26"/>
        <v>0.27949381501993203</v>
      </c>
      <c r="E224" s="16">
        <f t="shared" si="27"/>
        <v>0.18974690750996603</v>
      </c>
      <c r="F224" s="17">
        <f t="shared" si="28"/>
        <v>0.15983127167331068</v>
      </c>
      <c r="G224" s="17">
        <f t="shared" si="29"/>
        <v>0.144873453754983</v>
      </c>
      <c r="H224" s="17">
        <f t="shared" si="30"/>
        <v>0.12991563583665533</v>
      </c>
    </row>
    <row r="225" spans="1:8" ht="12.75">
      <c r="A225" s="13">
        <f t="shared" si="31"/>
        <v>-1.4460431654676484</v>
      </c>
      <c r="B225" s="17">
        <f t="shared" si="24"/>
        <v>-2.892086330935297</v>
      </c>
      <c r="C225" s="17">
        <f t="shared" si="25"/>
        <v>0.6227602090989242</v>
      </c>
      <c r="D225" s="17">
        <f t="shared" si="26"/>
        <v>0.27425340303297474</v>
      </c>
      <c r="E225" s="16">
        <f t="shared" si="27"/>
        <v>0.18712670151648736</v>
      </c>
      <c r="F225" s="17">
        <f t="shared" si="28"/>
        <v>0.15808446767765824</v>
      </c>
      <c r="G225" s="17">
        <f t="shared" si="29"/>
        <v>0.1435633507582437</v>
      </c>
      <c r="H225" s="17">
        <f t="shared" si="30"/>
        <v>0.12904223383882912</v>
      </c>
    </row>
    <row r="226" spans="1:8" ht="12.75">
      <c r="A226" s="13">
        <f t="shared" si="31"/>
        <v>-1.4244604316546987</v>
      </c>
      <c r="B226" s="17">
        <f t="shared" si="24"/>
        <v>-2.8489208633093974</v>
      </c>
      <c r="C226" s="17">
        <f t="shared" si="25"/>
        <v>0.6072718803374726</v>
      </c>
      <c r="D226" s="17">
        <f t="shared" si="26"/>
        <v>0.2690906267791575</v>
      </c>
      <c r="E226" s="16">
        <f t="shared" si="27"/>
        <v>0.18454531338957877</v>
      </c>
      <c r="F226" s="17">
        <f t="shared" si="28"/>
        <v>0.15636354225971918</v>
      </c>
      <c r="G226" s="17">
        <f t="shared" si="29"/>
        <v>0.1422726566947894</v>
      </c>
      <c r="H226" s="17">
        <f t="shared" si="30"/>
        <v>0.1281817711298596</v>
      </c>
    </row>
    <row r="227" spans="1:8" ht="12.75">
      <c r="A227" s="13">
        <f t="shared" si="31"/>
        <v>-1.402877697841749</v>
      </c>
      <c r="B227" s="17">
        <f t="shared" si="24"/>
        <v>-2.805755395683498</v>
      </c>
      <c r="C227" s="17">
        <f t="shared" si="25"/>
        <v>0.5920164587754414</v>
      </c>
      <c r="D227" s="17">
        <f t="shared" si="26"/>
        <v>0.26400548625848047</v>
      </c>
      <c r="E227" s="16">
        <f t="shared" si="27"/>
        <v>0.18200274312924025</v>
      </c>
      <c r="F227" s="17">
        <f t="shared" si="28"/>
        <v>0.15466849541949348</v>
      </c>
      <c r="G227" s="17">
        <f t="shared" si="29"/>
        <v>0.14100137156462011</v>
      </c>
      <c r="H227" s="17">
        <f t="shared" si="30"/>
        <v>0.12733424770974675</v>
      </c>
    </row>
    <row r="228" spans="1:8" ht="12.75">
      <c r="A228" s="13">
        <f t="shared" si="31"/>
        <v>-1.3812949640287993</v>
      </c>
      <c r="B228" s="17">
        <f t="shared" si="24"/>
        <v>-2.7625899280575985</v>
      </c>
      <c r="C228" s="17">
        <f t="shared" si="25"/>
        <v>0.5769939444128305</v>
      </c>
      <c r="D228" s="17">
        <f t="shared" si="26"/>
        <v>0.2589979814709435</v>
      </c>
      <c r="E228" s="16">
        <f t="shared" si="27"/>
        <v>0.17949899073547176</v>
      </c>
      <c r="F228" s="17">
        <f t="shared" si="28"/>
        <v>0.15299932715698117</v>
      </c>
      <c r="G228" s="17">
        <f t="shared" si="29"/>
        <v>0.13974949536773587</v>
      </c>
      <c r="H228" s="17">
        <f t="shared" si="30"/>
        <v>0.12649966357849057</v>
      </c>
    </row>
    <row r="229" spans="1:8" ht="12.75">
      <c r="A229" s="13">
        <f t="shared" si="31"/>
        <v>-1.3597122302158495</v>
      </c>
      <c r="B229" s="17">
        <f t="shared" si="24"/>
        <v>-2.719424460431699</v>
      </c>
      <c r="C229" s="17">
        <f t="shared" si="25"/>
        <v>0.5622043372496398</v>
      </c>
      <c r="D229" s="17">
        <f t="shared" si="26"/>
        <v>0.2540681124165466</v>
      </c>
      <c r="E229" s="16">
        <f t="shared" si="27"/>
        <v>0.1770340562082733</v>
      </c>
      <c r="F229" s="17">
        <f t="shared" si="28"/>
        <v>0.1513560374721822</v>
      </c>
      <c r="G229" s="17">
        <f t="shared" si="29"/>
        <v>0.13851702810413666</v>
      </c>
      <c r="H229" s="17">
        <f t="shared" si="30"/>
        <v>0.1256780187360911</v>
      </c>
    </row>
    <row r="230" spans="1:8" ht="12.75">
      <c r="A230" s="13">
        <f t="shared" si="31"/>
        <v>-1.3381294964028998</v>
      </c>
      <c r="B230" s="17">
        <f t="shared" si="24"/>
        <v>-2.6762589928057996</v>
      </c>
      <c r="C230" s="17">
        <f t="shared" si="25"/>
        <v>0.5476476372858695</v>
      </c>
      <c r="D230" s="17">
        <f t="shared" si="26"/>
        <v>0.24921587909528986</v>
      </c>
      <c r="E230" s="16">
        <f t="shared" si="27"/>
        <v>0.17460793954764492</v>
      </c>
      <c r="F230" s="17">
        <f t="shared" si="28"/>
        <v>0.1497386263650966</v>
      </c>
      <c r="G230" s="17">
        <f t="shared" si="29"/>
        <v>0.13730396977382248</v>
      </c>
      <c r="H230" s="17">
        <f t="shared" si="30"/>
        <v>0.12486931318254832</v>
      </c>
    </row>
    <row r="231" spans="1:8" ht="12.75">
      <c r="A231" s="13">
        <f t="shared" si="31"/>
        <v>-1.31654676258995</v>
      </c>
      <c r="B231" s="17">
        <f t="shared" si="24"/>
        <v>-2.6330935251799</v>
      </c>
      <c r="C231" s="17">
        <f t="shared" si="25"/>
        <v>0.5333238445215196</v>
      </c>
      <c r="D231" s="17">
        <f t="shared" si="26"/>
        <v>0.2444412815071732</v>
      </c>
      <c r="E231" s="16">
        <f t="shared" si="27"/>
        <v>0.17222064075358662</v>
      </c>
      <c r="F231" s="17">
        <f t="shared" si="28"/>
        <v>0.14814709383572439</v>
      </c>
      <c r="G231" s="17">
        <f t="shared" si="29"/>
        <v>0.1361103203767933</v>
      </c>
      <c r="H231" s="17">
        <f t="shared" si="30"/>
        <v>0.12407354691786221</v>
      </c>
    </row>
    <row r="232" spans="1:8" ht="12.75">
      <c r="A232" s="13">
        <f t="shared" si="31"/>
        <v>-1.2949640287770003</v>
      </c>
      <c r="B232" s="17">
        <f t="shared" si="24"/>
        <v>-2.5899280575540007</v>
      </c>
      <c r="C232" s="17">
        <f t="shared" si="25"/>
        <v>0.5192329589565899</v>
      </c>
      <c r="D232" s="17">
        <f t="shared" si="26"/>
        <v>0.23974431965219667</v>
      </c>
      <c r="E232" s="16">
        <f t="shared" si="27"/>
        <v>0.16987215982609832</v>
      </c>
      <c r="F232" s="17">
        <f t="shared" si="28"/>
        <v>0.14658143988406555</v>
      </c>
      <c r="G232" s="17">
        <f t="shared" si="29"/>
        <v>0.13493607991304918</v>
      </c>
      <c r="H232" s="17">
        <f t="shared" si="30"/>
        <v>0.12329071994203278</v>
      </c>
    </row>
    <row r="233" spans="1:8" ht="12.75">
      <c r="A233" s="13">
        <f t="shared" si="31"/>
        <v>-1.2733812949640506</v>
      </c>
      <c r="B233" s="17">
        <f t="shared" si="24"/>
        <v>-2.5467625899281012</v>
      </c>
      <c r="C233" s="17">
        <f t="shared" si="25"/>
        <v>0.5053749805910807</v>
      </c>
      <c r="D233" s="17">
        <f t="shared" si="26"/>
        <v>0.2351249935303602</v>
      </c>
      <c r="E233" s="16">
        <f t="shared" si="27"/>
        <v>0.1675624967651801</v>
      </c>
      <c r="F233" s="17">
        <f t="shared" si="28"/>
        <v>0.14504166451012007</v>
      </c>
      <c r="G233" s="17">
        <f t="shared" si="29"/>
        <v>0.13378124838259006</v>
      </c>
      <c r="H233" s="17">
        <f t="shared" si="30"/>
        <v>0.12252083225506004</v>
      </c>
    </row>
    <row r="234" spans="1:8" ht="12.75">
      <c r="A234" s="13">
        <f t="shared" si="31"/>
        <v>-1.2517985611511009</v>
      </c>
      <c r="B234" s="17">
        <f t="shared" si="24"/>
        <v>-2.5035971223022018</v>
      </c>
      <c r="C234" s="17">
        <f t="shared" si="25"/>
        <v>0.49174990942499164</v>
      </c>
      <c r="D234" s="17">
        <f t="shared" si="26"/>
        <v>0.23058330314166386</v>
      </c>
      <c r="E234" s="16">
        <f t="shared" si="27"/>
        <v>0.16529165157083192</v>
      </c>
      <c r="F234" s="17">
        <f t="shared" si="28"/>
        <v>0.14352776771388798</v>
      </c>
      <c r="G234" s="17">
        <f t="shared" si="29"/>
        <v>0.13264582578541598</v>
      </c>
      <c r="H234" s="17">
        <f t="shared" si="30"/>
        <v>0.12176388385694398</v>
      </c>
    </row>
    <row r="235" spans="1:8" ht="12.75">
      <c r="A235" s="13">
        <f t="shared" si="31"/>
        <v>-1.2302158273381512</v>
      </c>
      <c r="B235" s="17">
        <f t="shared" si="24"/>
        <v>-2.4604316546763023</v>
      </c>
      <c r="C235" s="17">
        <f t="shared" si="25"/>
        <v>0.478357745458323</v>
      </c>
      <c r="D235" s="17">
        <f t="shared" si="26"/>
        <v>0.22611924848610765</v>
      </c>
      <c r="E235" s="16">
        <f t="shared" si="27"/>
        <v>0.1630596242430538</v>
      </c>
      <c r="F235" s="17">
        <f t="shared" si="28"/>
        <v>0.14203974949536924</v>
      </c>
      <c r="G235" s="17">
        <f t="shared" si="29"/>
        <v>0.13152981212152692</v>
      </c>
      <c r="H235" s="17">
        <f t="shared" si="30"/>
        <v>0.12101987474768461</v>
      </c>
    </row>
    <row r="236" spans="1:8" ht="12.75">
      <c r="A236" s="13">
        <f t="shared" si="31"/>
        <v>-1.2086330935252014</v>
      </c>
      <c r="B236" s="17">
        <f t="shared" si="24"/>
        <v>-2.417266187050403</v>
      </c>
      <c r="C236" s="17">
        <f t="shared" si="25"/>
        <v>0.4651984886910746</v>
      </c>
      <c r="D236" s="17">
        <f t="shared" si="26"/>
        <v>0.22173282956369153</v>
      </c>
      <c r="E236" s="16">
        <f t="shared" si="27"/>
        <v>0.16086641478184577</v>
      </c>
      <c r="F236" s="17">
        <f t="shared" si="28"/>
        <v>0.14057760985456386</v>
      </c>
      <c r="G236" s="17">
        <f t="shared" si="29"/>
        <v>0.1304332073909229</v>
      </c>
      <c r="H236" s="17">
        <f t="shared" si="30"/>
        <v>0.12028880492728193</v>
      </c>
    </row>
    <row r="237" spans="1:8" ht="12.75">
      <c r="A237" s="13">
        <f t="shared" si="31"/>
        <v>-1.1870503597122517</v>
      </c>
      <c r="B237" s="17">
        <f t="shared" si="24"/>
        <v>-2.3741007194245034</v>
      </c>
      <c r="C237" s="17">
        <f t="shared" si="25"/>
        <v>0.4522721391232466</v>
      </c>
      <c r="D237" s="17">
        <f t="shared" si="26"/>
        <v>0.21742404637441554</v>
      </c>
      <c r="E237" s="16">
        <f t="shared" si="27"/>
        <v>0.15871202318720776</v>
      </c>
      <c r="F237" s="17">
        <f t="shared" si="28"/>
        <v>0.13914134879147183</v>
      </c>
      <c r="G237" s="17">
        <f t="shared" si="29"/>
        <v>0.12935601159360388</v>
      </c>
      <c r="H237" s="17">
        <f t="shared" si="30"/>
        <v>0.11957067439573593</v>
      </c>
    </row>
    <row r="238" spans="1:8" ht="12.75">
      <c r="A238" s="13">
        <f t="shared" si="31"/>
        <v>-1.165467625899302</v>
      </c>
      <c r="B238" s="17">
        <f t="shared" si="24"/>
        <v>-2.330935251798604</v>
      </c>
      <c r="C238" s="17">
        <f t="shared" si="25"/>
        <v>0.43957869675483885</v>
      </c>
      <c r="D238" s="17">
        <f t="shared" si="26"/>
        <v>0.2131928989182796</v>
      </c>
      <c r="E238" s="16">
        <f t="shared" si="27"/>
        <v>0.1565964494591398</v>
      </c>
      <c r="F238" s="17">
        <f t="shared" si="28"/>
        <v>0.13773096630609322</v>
      </c>
      <c r="G238" s="17">
        <f t="shared" si="29"/>
        <v>0.12829822472956992</v>
      </c>
      <c r="H238" s="17">
        <f t="shared" si="30"/>
        <v>0.11886548315304661</v>
      </c>
    </row>
    <row r="239" spans="1:8" ht="12.75">
      <c r="A239" s="13">
        <f t="shared" si="31"/>
        <v>-1.1438848920863522</v>
      </c>
      <c r="B239" s="17">
        <f t="shared" si="24"/>
        <v>-2.2877697841727045</v>
      </c>
      <c r="C239" s="17">
        <f t="shared" si="25"/>
        <v>0.4271181615858515</v>
      </c>
      <c r="D239" s="17">
        <f t="shared" si="26"/>
        <v>0.2090393871952838</v>
      </c>
      <c r="E239" s="16">
        <f t="shared" si="27"/>
        <v>0.15451969359764192</v>
      </c>
      <c r="F239" s="17">
        <f t="shared" si="28"/>
        <v>0.13634646239842796</v>
      </c>
      <c r="G239" s="17">
        <f t="shared" si="29"/>
        <v>0.12725984679882096</v>
      </c>
      <c r="H239" s="17">
        <f t="shared" si="30"/>
        <v>0.11817323119921397</v>
      </c>
    </row>
    <row r="240" spans="1:8" ht="12.75">
      <c r="A240" s="13">
        <f t="shared" si="31"/>
        <v>-1.1223021582734025</v>
      </c>
      <c r="B240" s="17">
        <f t="shared" si="24"/>
        <v>-2.244604316546805</v>
      </c>
      <c r="C240" s="17">
        <f t="shared" si="25"/>
        <v>0.41489053361628436</v>
      </c>
      <c r="D240" s="17">
        <f t="shared" si="26"/>
        <v>0.20496351120542813</v>
      </c>
      <c r="E240" s="16">
        <f t="shared" si="27"/>
        <v>0.15248175560271407</v>
      </c>
      <c r="F240" s="17">
        <f t="shared" si="28"/>
        <v>0.13498783706847606</v>
      </c>
      <c r="G240" s="17">
        <f t="shared" si="29"/>
        <v>0.12624087780135704</v>
      </c>
      <c r="H240" s="17">
        <f t="shared" si="30"/>
        <v>0.11749391853423803</v>
      </c>
    </row>
    <row r="241" spans="1:8" ht="12.75">
      <c r="A241" s="13">
        <f t="shared" si="31"/>
        <v>-1.1007194244604528</v>
      </c>
      <c r="B241" s="17">
        <f t="shared" si="24"/>
        <v>-2.2014388489209056</v>
      </c>
      <c r="C241" s="17">
        <f t="shared" si="25"/>
        <v>0.4028958128461376</v>
      </c>
      <c r="D241" s="17">
        <f t="shared" si="26"/>
        <v>0.20096527094871253</v>
      </c>
      <c r="E241" s="16">
        <f t="shared" si="27"/>
        <v>0.15048263547435628</v>
      </c>
      <c r="F241" s="17">
        <f t="shared" si="28"/>
        <v>0.1336550903162375</v>
      </c>
      <c r="G241" s="17">
        <f t="shared" si="29"/>
        <v>0.12524131773717814</v>
      </c>
      <c r="H241" s="17">
        <f t="shared" si="30"/>
        <v>0.11682754515811876</v>
      </c>
    </row>
    <row r="242" spans="1:8" ht="12.75">
      <c r="A242" s="13">
        <f t="shared" si="31"/>
        <v>-1.079136690647503</v>
      </c>
      <c r="B242" s="17">
        <f t="shared" si="24"/>
        <v>-2.158273381295006</v>
      </c>
      <c r="C242" s="17">
        <f t="shared" si="25"/>
        <v>0.39113399927541115</v>
      </c>
      <c r="D242" s="17">
        <f t="shared" si="26"/>
        <v>0.19704466642513707</v>
      </c>
      <c r="E242" s="16">
        <f t="shared" si="27"/>
        <v>0.14852233321256852</v>
      </c>
      <c r="F242" s="17">
        <f t="shared" si="28"/>
        <v>0.13234822214171235</v>
      </c>
      <c r="G242" s="17">
        <f t="shared" si="29"/>
        <v>0.12426116660628427</v>
      </c>
      <c r="H242" s="17">
        <f t="shared" si="30"/>
        <v>0.11617411107085618</v>
      </c>
    </row>
    <row r="243" spans="1:8" ht="12.75">
      <c r="A243" s="13">
        <f t="shared" si="31"/>
        <v>-1.0575539568345533</v>
      </c>
      <c r="B243" s="17">
        <f t="shared" si="24"/>
        <v>-2.1151079136691067</v>
      </c>
      <c r="C243" s="17">
        <f t="shared" si="25"/>
        <v>0.37960509290410505</v>
      </c>
      <c r="D243" s="17">
        <f t="shared" si="26"/>
        <v>0.19320169763470169</v>
      </c>
      <c r="E243" s="16">
        <f t="shared" si="27"/>
        <v>0.14660084881735086</v>
      </c>
      <c r="F243" s="17">
        <f t="shared" si="28"/>
        <v>0.13106723254490057</v>
      </c>
      <c r="G243" s="17">
        <f t="shared" si="29"/>
        <v>0.12330042440867543</v>
      </c>
      <c r="H243" s="17">
        <f t="shared" si="30"/>
        <v>0.11553361627245029</v>
      </c>
    </row>
    <row r="244" spans="1:8" ht="12.75">
      <c r="A244" s="13">
        <f t="shared" si="31"/>
        <v>-1.0359712230216036</v>
      </c>
      <c r="B244" s="17">
        <f t="shared" si="24"/>
        <v>-2.071942446043207</v>
      </c>
      <c r="C244" s="17">
        <f t="shared" si="25"/>
        <v>0.3683090937322193</v>
      </c>
      <c r="D244" s="17">
        <f t="shared" si="26"/>
        <v>0.18943636457740642</v>
      </c>
      <c r="E244" s="16">
        <f t="shared" si="27"/>
        <v>0.14471818228870323</v>
      </c>
      <c r="F244" s="17">
        <f t="shared" si="28"/>
        <v>0.12981212152580215</v>
      </c>
      <c r="G244" s="17">
        <f t="shared" si="29"/>
        <v>0.12235909114435162</v>
      </c>
      <c r="H244" s="17">
        <f t="shared" si="30"/>
        <v>0.11490606076290108</v>
      </c>
    </row>
    <row r="245" spans="1:8" ht="12.75">
      <c r="A245" s="13">
        <f t="shared" si="31"/>
        <v>-1.0143884892086539</v>
      </c>
      <c r="B245" s="17">
        <f t="shared" si="24"/>
        <v>-2.0287769784173078</v>
      </c>
      <c r="C245" s="17">
        <f t="shared" si="25"/>
        <v>0.35724600175975385</v>
      </c>
      <c r="D245" s="17">
        <f t="shared" si="26"/>
        <v>0.1857486672532513</v>
      </c>
      <c r="E245" s="16">
        <f t="shared" si="27"/>
        <v>0.14287433362662563</v>
      </c>
      <c r="F245" s="17">
        <f t="shared" si="28"/>
        <v>0.1285828890844171</v>
      </c>
      <c r="G245" s="17">
        <f t="shared" si="29"/>
        <v>0.12143716681331282</v>
      </c>
      <c r="H245" s="17">
        <f t="shared" si="30"/>
        <v>0.11429144454220855</v>
      </c>
    </row>
    <row r="246" spans="1:8" ht="12.75">
      <c r="A246" s="13">
        <f t="shared" si="31"/>
        <v>-0.9928057553957043</v>
      </c>
      <c r="B246" s="17">
        <f t="shared" si="24"/>
        <v>-1.9856115107914085</v>
      </c>
      <c r="C246" s="17">
        <f t="shared" si="25"/>
        <v>0.34641581698670876</v>
      </c>
      <c r="D246" s="17">
        <f t="shared" si="26"/>
        <v>0.18213860566223627</v>
      </c>
      <c r="E246" s="16">
        <f t="shared" si="27"/>
        <v>0.14106930283111813</v>
      </c>
      <c r="F246" s="17">
        <f t="shared" si="28"/>
        <v>0.1273795352207454</v>
      </c>
      <c r="G246" s="17">
        <f t="shared" si="29"/>
        <v>0.12053465141555907</v>
      </c>
      <c r="H246" s="17">
        <f t="shared" si="30"/>
        <v>0.11368976761037272</v>
      </c>
    </row>
    <row r="247" spans="1:8" ht="12.75">
      <c r="A247" s="13">
        <f t="shared" si="31"/>
        <v>-0.9712230215827546</v>
      </c>
      <c r="B247" s="17">
        <f t="shared" si="24"/>
        <v>-1.9424460431655093</v>
      </c>
      <c r="C247" s="17">
        <f t="shared" si="25"/>
        <v>0.335818539413084</v>
      </c>
      <c r="D247" s="17">
        <f t="shared" si="26"/>
        <v>0.17860617980436133</v>
      </c>
      <c r="E247" s="16">
        <f t="shared" si="27"/>
        <v>0.13930308990218065</v>
      </c>
      <c r="F247" s="17">
        <f t="shared" si="28"/>
        <v>0.12620205993478711</v>
      </c>
      <c r="G247" s="17">
        <f t="shared" si="29"/>
        <v>0.11965154495109034</v>
      </c>
      <c r="H247" s="17">
        <f t="shared" si="30"/>
        <v>0.11310102996739356</v>
      </c>
    </row>
    <row r="248" spans="1:8" ht="12.75">
      <c r="A248" s="13">
        <f t="shared" si="31"/>
        <v>-0.949640287769805</v>
      </c>
      <c r="B248" s="17">
        <f t="shared" si="24"/>
        <v>-1.89928057553961</v>
      </c>
      <c r="C248" s="17">
        <f t="shared" si="25"/>
        <v>0.3254541690388795</v>
      </c>
      <c r="D248" s="17">
        <f t="shared" si="26"/>
        <v>0.1751513896796265</v>
      </c>
      <c r="E248" s="16">
        <f t="shared" si="27"/>
        <v>0.13757569483981325</v>
      </c>
      <c r="F248" s="17">
        <f t="shared" si="28"/>
        <v>0.12505046322654217</v>
      </c>
      <c r="G248" s="17">
        <f t="shared" si="29"/>
        <v>0.11878784741990664</v>
      </c>
      <c r="H248" s="17">
        <f t="shared" si="30"/>
        <v>0.11252523161327109</v>
      </c>
    </row>
    <row r="249" spans="1:8" ht="12.75">
      <c r="A249" s="13">
        <f t="shared" si="31"/>
        <v>-0.9280575539568554</v>
      </c>
      <c r="B249" s="17">
        <f t="shared" si="24"/>
        <v>-1.8561151079137108</v>
      </c>
      <c r="C249" s="17">
        <f t="shared" si="25"/>
        <v>0.3153227058640954</v>
      </c>
      <c r="D249" s="17">
        <f t="shared" si="26"/>
        <v>0.17177423528803182</v>
      </c>
      <c r="E249" s="16">
        <f t="shared" si="27"/>
        <v>0.1358871176440159</v>
      </c>
      <c r="F249" s="17">
        <f t="shared" si="28"/>
        <v>0.1239247450960106</v>
      </c>
      <c r="G249" s="17">
        <f t="shared" si="29"/>
        <v>0.11794355882200795</v>
      </c>
      <c r="H249" s="17">
        <f t="shared" si="30"/>
        <v>0.11196237254800531</v>
      </c>
    </row>
    <row r="250" spans="1:8" ht="12.75">
      <c r="A250" s="13">
        <f t="shared" si="31"/>
        <v>-0.9064748201439058</v>
      </c>
      <c r="B250" s="17">
        <f t="shared" si="24"/>
        <v>-1.8129496402878116</v>
      </c>
      <c r="C250" s="17">
        <f t="shared" si="25"/>
        <v>0.30542414988873157</v>
      </c>
      <c r="D250" s="17">
        <f t="shared" si="26"/>
        <v>0.1684747166295772</v>
      </c>
      <c r="E250" s="16">
        <f t="shared" si="27"/>
        <v>0.1342373583147886</v>
      </c>
      <c r="F250" s="17">
        <f t="shared" si="28"/>
        <v>0.1228249055431924</v>
      </c>
      <c r="G250" s="17">
        <f t="shared" si="29"/>
        <v>0.11711867915739431</v>
      </c>
      <c r="H250" s="17">
        <f t="shared" si="30"/>
        <v>0.1114124527715962</v>
      </c>
    </row>
    <row r="251" spans="1:8" ht="12.75">
      <c r="A251" s="13">
        <f t="shared" si="31"/>
        <v>-0.8848920863309562</v>
      </c>
      <c r="B251" s="17">
        <f t="shared" si="24"/>
        <v>-1.7697841726619123</v>
      </c>
      <c r="C251" s="17">
        <f t="shared" si="25"/>
        <v>0.2957585011127881</v>
      </c>
      <c r="D251" s="17">
        <f t="shared" si="26"/>
        <v>0.1652528337042627</v>
      </c>
      <c r="E251" s="16">
        <f t="shared" si="27"/>
        <v>0.13262641685213136</v>
      </c>
      <c r="F251" s="17">
        <f t="shared" si="28"/>
        <v>0.12175094456808758</v>
      </c>
      <c r="G251" s="17">
        <f t="shared" si="29"/>
        <v>0.11631320842606568</v>
      </c>
      <c r="H251" s="17">
        <f t="shared" si="30"/>
        <v>0.11087547228404379</v>
      </c>
    </row>
    <row r="252" spans="1:8" ht="12.75">
      <c r="A252" s="13">
        <f t="shared" si="31"/>
        <v>-0.8633093525180066</v>
      </c>
      <c r="B252" s="17">
        <f t="shared" si="24"/>
        <v>-1.7266187050360131</v>
      </c>
      <c r="C252" s="17">
        <f t="shared" si="25"/>
        <v>0.28632575953626493</v>
      </c>
      <c r="D252" s="17">
        <f t="shared" si="26"/>
        <v>0.16210858651208832</v>
      </c>
      <c r="E252" s="16">
        <f t="shared" si="27"/>
        <v>0.13105429325604417</v>
      </c>
      <c r="F252" s="17">
        <f t="shared" si="28"/>
        <v>0.1207028621706961</v>
      </c>
      <c r="G252" s="17">
        <f t="shared" si="29"/>
        <v>0.11552714662802208</v>
      </c>
      <c r="H252" s="17">
        <f t="shared" si="30"/>
        <v>0.11035143108534806</v>
      </c>
    </row>
    <row r="253" spans="1:8" ht="12.75">
      <c r="A253" s="13">
        <f t="shared" si="31"/>
        <v>-0.8417266187050569</v>
      </c>
      <c r="B253" s="17">
        <f t="shared" si="24"/>
        <v>-1.6834532374101139</v>
      </c>
      <c r="C253" s="17">
        <f t="shared" si="25"/>
        <v>0.2771259251591621</v>
      </c>
      <c r="D253" s="17">
        <f t="shared" si="26"/>
        <v>0.15904197505305404</v>
      </c>
      <c r="E253" s="16">
        <f t="shared" si="27"/>
        <v>0.12952098752652702</v>
      </c>
      <c r="F253" s="17">
        <f t="shared" si="28"/>
        <v>0.11968065835101802</v>
      </c>
      <c r="G253" s="17">
        <f t="shared" si="29"/>
        <v>0.11476049376326351</v>
      </c>
      <c r="H253" s="17">
        <f t="shared" si="30"/>
        <v>0.10984032917550901</v>
      </c>
    </row>
    <row r="254" spans="1:8" s="4" customFormat="1" ht="12.75">
      <c r="A254" s="13">
        <f t="shared" si="31"/>
        <v>-0.8201438848921073</v>
      </c>
      <c r="B254" s="16">
        <f t="shared" si="24"/>
        <v>-1.6402877697842146</v>
      </c>
      <c r="C254" s="17">
        <f t="shared" si="25"/>
        <v>0.2681589979814796</v>
      </c>
      <c r="D254" s="17">
        <f t="shared" si="26"/>
        <v>0.15605299932715985</v>
      </c>
      <c r="E254" s="16">
        <f t="shared" si="27"/>
        <v>0.12802649966357993</v>
      </c>
      <c r="F254" s="17">
        <f t="shared" si="28"/>
        <v>0.11868433310905328</v>
      </c>
      <c r="G254" s="17">
        <f t="shared" si="29"/>
        <v>0.11401324983178997</v>
      </c>
      <c r="H254" s="17">
        <f t="shared" si="30"/>
        <v>0.10934216655452665</v>
      </c>
    </row>
    <row r="255" spans="1:8" ht="12.75">
      <c r="A255" s="13">
        <f t="shared" si="31"/>
        <v>-0.7985611510791577</v>
      </c>
      <c r="B255" s="17">
        <f t="shared" si="24"/>
        <v>-1.5971223021583154</v>
      </c>
      <c r="C255" s="17">
        <f t="shared" si="25"/>
        <v>0.25942497800321734</v>
      </c>
      <c r="D255" s="17">
        <f t="shared" si="26"/>
        <v>0.1531416593344058</v>
      </c>
      <c r="E255" s="16">
        <f t="shared" si="27"/>
        <v>0.1265708296672029</v>
      </c>
      <c r="F255" s="17">
        <f t="shared" si="28"/>
        <v>0.11771388644480194</v>
      </c>
      <c r="G255" s="17">
        <f t="shared" si="29"/>
        <v>0.11328541483360145</v>
      </c>
      <c r="H255" s="17">
        <f t="shared" si="30"/>
        <v>0.10885694322240097</v>
      </c>
    </row>
    <row r="256" spans="1:8" ht="12.75">
      <c r="A256" s="13">
        <f t="shared" si="31"/>
        <v>-0.7769784172662081</v>
      </c>
      <c r="B256" s="17">
        <f t="shared" si="24"/>
        <v>-1.5539568345324162</v>
      </c>
      <c r="C256" s="17">
        <f t="shared" si="25"/>
        <v>0.2509238652243755</v>
      </c>
      <c r="D256" s="17">
        <f t="shared" si="26"/>
        <v>0.15030795507479183</v>
      </c>
      <c r="E256" s="16">
        <f t="shared" si="27"/>
        <v>0.1251539775373959</v>
      </c>
      <c r="F256" s="17">
        <f t="shared" si="28"/>
        <v>0.11676931835826394</v>
      </c>
      <c r="G256" s="17">
        <f t="shared" si="29"/>
        <v>0.11257698876869796</v>
      </c>
      <c r="H256" s="17">
        <f t="shared" si="30"/>
        <v>0.10838465917913198</v>
      </c>
    </row>
    <row r="257" spans="1:8" ht="12.75">
      <c r="A257" s="13">
        <f t="shared" si="31"/>
        <v>-0.7553956834532585</v>
      </c>
      <c r="B257" s="17">
        <f t="shared" si="24"/>
        <v>-1.510791366906517</v>
      </c>
      <c r="C257" s="17">
        <f t="shared" si="25"/>
        <v>0.24265565964495386</v>
      </c>
      <c r="D257" s="17">
        <f t="shared" si="26"/>
        <v>0.14755188654831797</v>
      </c>
      <c r="E257" s="16">
        <f t="shared" si="27"/>
        <v>0.12377594327415899</v>
      </c>
      <c r="F257" s="17">
        <f t="shared" si="28"/>
        <v>0.11585062884943932</v>
      </c>
      <c r="G257" s="17">
        <f t="shared" si="29"/>
        <v>0.11188797163707949</v>
      </c>
      <c r="H257" s="17">
        <f t="shared" si="30"/>
        <v>0.10792531442471967</v>
      </c>
    </row>
    <row r="258" spans="1:8" ht="12.75">
      <c r="A258" s="13">
        <f t="shared" si="31"/>
        <v>-0.7338129496403089</v>
      </c>
      <c r="B258" s="17">
        <f t="shared" si="24"/>
        <v>-1.4676258992806177</v>
      </c>
      <c r="C258" s="17">
        <f t="shared" si="25"/>
        <v>0.23462036126495261</v>
      </c>
      <c r="D258" s="17">
        <f t="shared" si="26"/>
        <v>0.1448734537549842</v>
      </c>
      <c r="E258" s="16">
        <f t="shared" si="27"/>
        <v>0.1224367268774921</v>
      </c>
      <c r="F258" s="17">
        <f t="shared" si="28"/>
        <v>0.11495781791832807</v>
      </c>
      <c r="G258" s="17">
        <f t="shared" si="29"/>
        <v>0.11121836343874605</v>
      </c>
      <c r="H258" s="17">
        <f t="shared" si="30"/>
        <v>0.10747890895916404</v>
      </c>
    </row>
    <row r="259" spans="1:8" ht="12.75">
      <c r="A259" s="13">
        <f t="shared" si="31"/>
        <v>-0.7122302158273592</v>
      </c>
      <c r="B259" s="17">
        <f t="shared" si="24"/>
        <v>-1.4244604316547185</v>
      </c>
      <c r="C259" s="17">
        <f t="shared" si="25"/>
        <v>0.22681797008437168</v>
      </c>
      <c r="D259" s="17">
        <f t="shared" si="26"/>
        <v>0.14227265669479056</v>
      </c>
      <c r="E259" s="16">
        <f t="shared" si="27"/>
        <v>0.12113632834739528</v>
      </c>
      <c r="F259" s="17">
        <f t="shared" si="28"/>
        <v>0.11409088556493019</v>
      </c>
      <c r="G259" s="17">
        <f t="shared" si="29"/>
        <v>0.11056816417369765</v>
      </c>
      <c r="H259" s="17">
        <f t="shared" si="30"/>
        <v>0.1070454427824651</v>
      </c>
    </row>
    <row r="260" spans="1:8" ht="12.75">
      <c r="A260" s="13">
        <f t="shared" si="31"/>
        <v>-0.6906474820144096</v>
      </c>
      <c r="B260" s="17">
        <f t="shared" si="24"/>
        <v>-1.3812949640288192</v>
      </c>
      <c r="C260" s="17">
        <f t="shared" si="25"/>
        <v>0.21924848610321107</v>
      </c>
      <c r="D260" s="17">
        <f t="shared" si="26"/>
        <v>0.13974949536773704</v>
      </c>
      <c r="E260" s="16">
        <f t="shared" si="27"/>
        <v>0.11987474768386852</v>
      </c>
      <c r="F260" s="17">
        <f t="shared" si="28"/>
        <v>0.11324983178924568</v>
      </c>
      <c r="G260" s="17">
        <f t="shared" si="29"/>
        <v>0.10993737384193426</v>
      </c>
      <c r="H260" s="17">
        <f t="shared" si="30"/>
        <v>0.10662491589462285</v>
      </c>
    </row>
    <row r="261" spans="1:8" ht="12.75">
      <c r="A261" s="13">
        <f t="shared" si="31"/>
        <v>-0.66906474820146</v>
      </c>
      <c r="B261" s="17">
        <f t="shared" si="24"/>
        <v>-1.33812949640292</v>
      </c>
      <c r="C261" s="17">
        <f t="shared" si="25"/>
        <v>0.21191190932147078</v>
      </c>
      <c r="D261" s="17">
        <f t="shared" si="26"/>
        <v>0.1373039697738236</v>
      </c>
      <c r="E261" s="16">
        <f t="shared" si="27"/>
        <v>0.1186519848869118</v>
      </c>
      <c r="F261" s="17">
        <f t="shared" si="28"/>
        <v>0.11243465659127454</v>
      </c>
      <c r="G261" s="17">
        <f t="shared" si="29"/>
        <v>0.10932599244345591</v>
      </c>
      <c r="H261" s="17">
        <f t="shared" si="30"/>
        <v>0.10621732829563726</v>
      </c>
    </row>
    <row r="262" spans="1:8" ht="12.75">
      <c r="A262" s="13">
        <f t="shared" si="31"/>
        <v>-0.6474820143885104</v>
      </c>
      <c r="B262" s="17">
        <f t="shared" si="24"/>
        <v>-1.2949640287770208</v>
      </c>
      <c r="C262" s="17">
        <f t="shared" si="25"/>
        <v>0.2048082397391508</v>
      </c>
      <c r="D262" s="17">
        <f t="shared" si="26"/>
        <v>0.13493607991305026</v>
      </c>
      <c r="E262" s="16">
        <f t="shared" si="27"/>
        <v>0.11746803995652513</v>
      </c>
      <c r="F262" s="17">
        <f t="shared" si="28"/>
        <v>0.11164535997101677</v>
      </c>
      <c r="G262" s="17">
        <f t="shared" si="29"/>
        <v>0.10873401997826257</v>
      </c>
      <c r="H262" s="17">
        <f t="shared" si="30"/>
        <v>0.10582267998550839</v>
      </c>
    </row>
    <row r="263" spans="1:8" ht="12.75">
      <c r="A263" s="13">
        <f t="shared" si="31"/>
        <v>-0.6258992805755608</v>
      </c>
      <c r="B263" s="17">
        <f t="shared" si="24"/>
        <v>-1.2517985611511215</v>
      </c>
      <c r="C263" s="17">
        <f t="shared" si="25"/>
        <v>0.19793747735625114</v>
      </c>
      <c r="D263" s="17">
        <f t="shared" si="26"/>
        <v>0.13264582578541706</v>
      </c>
      <c r="E263" s="16">
        <f t="shared" si="27"/>
        <v>0.11632291289270853</v>
      </c>
      <c r="F263" s="17">
        <f t="shared" si="28"/>
        <v>0.11088194192847235</v>
      </c>
      <c r="G263" s="17">
        <f t="shared" si="29"/>
        <v>0.10816145644635426</v>
      </c>
      <c r="H263" s="17">
        <f t="shared" si="30"/>
        <v>0.10544097096423619</v>
      </c>
    </row>
    <row r="264" spans="1:8" ht="12.75">
      <c r="A264" s="13">
        <f t="shared" si="31"/>
        <v>-0.6043165467626112</v>
      </c>
      <c r="B264" s="17">
        <f t="shared" si="24"/>
        <v>-1.2086330935252223</v>
      </c>
      <c r="C264" s="17">
        <f t="shared" si="25"/>
        <v>0.1912996221727718</v>
      </c>
      <c r="D264" s="17">
        <f t="shared" si="26"/>
        <v>0.13043320739092393</v>
      </c>
      <c r="E264" s="16">
        <f t="shared" si="27"/>
        <v>0.11521660369546197</v>
      </c>
      <c r="F264" s="17">
        <f t="shared" si="28"/>
        <v>0.11014440246364132</v>
      </c>
      <c r="G264" s="17">
        <f t="shared" si="29"/>
        <v>0.10760830184773099</v>
      </c>
      <c r="H264" s="17">
        <f t="shared" si="30"/>
        <v>0.10507220123182066</v>
      </c>
    </row>
    <row r="265" spans="1:8" ht="12.75">
      <c r="A265" s="13">
        <f t="shared" si="31"/>
        <v>-0.5827338129496615</v>
      </c>
      <c r="B265" s="17">
        <f t="shared" si="24"/>
        <v>-1.165467625899323</v>
      </c>
      <c r="C265" s="17">
        <f t="shared" si="25"/>
        <v>0.1848946741887128</v>
      </c>
      <c r="D265" s="17">
        <f t="shared" si="26"/>
        <v>0.12829822472957092</v>
      </c>
      <c r="E265" s="16">
        <f t="shared" si="27"/>
        <v>0.11414911236478548</v>
      </c>
      <c r="F265" s="17">
        <f t="shared" si="28"/>
        <v>0.10943274157652365</v>
      </c>
      <c r="G265" s="17">
        <f t="shared" si="29"/>
        <v>0.10707455618239274</v>
      </c>
      <c r="H265" s="17">
        <f t="shared" si="30"/>
        <v>0.10471637078826182</v>
      </c>
    </row>
    <row r="266" spans="1:8" ht="12.75">
      <c r="A266" s="13">
        <f t="shared" si="31"/>
        <v>-0.5611510791367119</v>
      </c>
      <c r="B266" s="17">
        <f t="shared" si="24"/>
        <v>-1.1223021582734238</v>
      </c>
      <c r="C266" s="17">
        <f t="shared" si="25"/>
        <v>0.17872263340407407</v>
      </c>
      <c r="D266" s="17">
        <f t="shared" si="26"/>
        <v>0.12624087780135804</v>
      </c>
      <c r="E266" s="16">
        <f t="shared" si="27"/>
        <v>0.11312043890067902</v>
      </c>
      <c r="F266" s="17">
        <f t="shared" si="28"/>
        <v>0.10874695926711934</v>
      </c>
      <c r="G266" s="17">
        <f t="shared" si="29"/>
        <v>0.10656021945033951</v>
      </c>
      <c r="H266" s="17">
        <f t="shared" si="30"/>
        <v>0.10437347963355968</v>
      </c>
    </row>
    <row r="267" spans="1:8" ht="12.75">
      <c r="A267" s="13">
        <f t="shared" si="31"/>
        <v>-0.5395683453237623</v>
      </c>
      <c r="B267" s="17">
        <f t="shared" si="24"/>
        <v>-1.0791366906475246</v>
      </c>
      <c r="C267" s="17">
        <f t="shared" si="25"/>
        <v>0.1727834998188557</v>
      </c>
      <c r="D267" s="17">
        <f t="shared" si="26"/>
        <v>0.12426116660628524</v>
      </c>
      <c r="E267" s="16">
        <f t="shared" si="27"/>
        <v>0.11213058330314263</v>
      </c>
      <c r="F267" s="17">
        <f t="shared" si="28"/>
        <v>0.10808705553542841</v>
      </c>
      <c r="G267" s="17">
        <f t="shared" si="29"/>
        <v>0.10606529165157132</v>
      </c>
      <c r="H267" s="17">
        <f t="shared" si="30"/>
        <v>0.10404352776771421</v>
      </c>
    </row>
    <row r="268" spans="1:8" ht="12.75">
      <c r="A268" s="13">
        <f t="shared" si="31"/>
        <v>-0.5179856115108127</v>
      </c>
      <c r="B268" s="17">
        <f t="shared" si="24"/>
        <v>-1.0359712230216254</v>
      </c>
      <c r="C268" s="17">
        <f t="shared" si="25"/>
        <v>0.16707727343305764</v>
      </c>
      <c r="D268" s="17">
        <f t="shared" si="26"/>
        <v>0.12235909114435255</v>
      </c>
      <c r="E268" s="16">
        <f t="shared" si="27"/>
        <v>0.11117954557217628</v>
      </c>
      <c r="F268" s="17">
        <f t="shared" si="28"/>
        <v>0.10745303038145085</v>
      </c>
      <c r="G268" s="17">
        <f t="shared" si="29"/>
        <v>0.10558977278608814</v>
      </c>
      <c r="H268" s="17">
        <f t="shared" si="30"/>
        <v>0.10372651519072543</v>
      </c>
    </row>
    <row r="269" spans="1:8" ht="12.75">
      <c r="A269" s="13">
        <f t="shared" si="31"/>
        <v>-0.49640287769786307</v>
      </c>
      <c r="B269" s="17">
        <f t="shared" si="24"/>
        <v>-0.9928057553957261</v>
      </c>
      <c r="C269" s="17">
        <f t="shared" si="25"/>
        <v>0.1616039542466799</v>
      </c>
      <c r="D269" s="17">
        <f t="shared" si="26"/>
        <v>0.12053465141555997</v>
      </c>
      <c r="E269" s="16">
        <f t="shared" si="27"/>
        <v>0.11026732570777999</v>
      </c>
      <c r="F269" s="17">
        <f t="shared" si="28"/>
        <v>0.10684488380518666</v>
      </c>
      <c r="G269" s="17">
        <f t="shared" si="29"/>
        <v>0.10513366285389</v>
      </c>
      <c r="H269" s="17">
        <f t="shared" si="30"/>
        <v>0.10342244190259334</v>
      </c>
    </row>
    <row r="270" spans="1:8" ht="12.75">
      <c r="A270" s="13">
        <f t="shared" si="31"/>
        <v>-0.47482014388491345</v>
      </c>
      <c r="B270" s="17">
        <f t="shared" si="24"/>
        <v>-0.9496402877698269</v>
      </c>
      <c r="C270" s="17">
        <f t="shared" si="25"/>
        <v>0.1563635422597225</v>
      </c>
      <c r="D270" s="17">
        <f t="shared" si="26"/>
        <v>0.1187878474199075</v>
      </c>
      <c r="E270" s="16">
        <f t="shared" si="27"/>
        <v>0.10939392370995375</v>
      </c>
      <c r="F270" s="17">
        <f t="shared" si="28"/>
        <v>0.10626261580663583</v>
      </c>
      <c r="G270" s="17">
        <f t="shared" si="29"/>
        <v>0.10469696185497687</v>
      </c>
      <c r="H270" s="17">
        <f t="shared" si="30"/>
        <v>0.10313130790331793</v>
      </c>
    </row>
    <row r="271" spans="1:8" ht="12.75">
      <c r="A271" s="13">
        <f t="shared" si="31"/>
        <v>-0.45323741007196383</v>
      </c>
      <c r="B271" s="17">
        <f aca="true" t="shared" si="32" ref="B271:B334">A271*2</f>
        <v>-0.9064748201439277</v>
      </c>
      <c r="C271" s="17">
        <f aca="true" t="shared" si="33" ref="C271:C334">((A271*A271)/(4*C$12))+C$10</f>
        <v>0.15135603747218537</v>
      </c>
      <c r="D271" s="17">
        <f aca="true" t="shared" si="34" ref="D271:D334">((A271*A271)/(D$12*4))+C$10</f>
        <v>0.11711867915739513</v>
      </c>
      <c r="E271" s="16">
        <f aca="true" t="shared" si="35" ref="E271:E334">((A271*A271)/(4*E$12))+C$10</f>
        <v>0.10855933957869757</v>
      </c>
      <c r="F271" s="17">
        <f aca="true" t="shared" si="36" ref="F271:F334">((A271*A271)/(4*F$12))+C$10</f>
        <v>0.10570622638579838</v>
      </c>
      <c r="G271" s="17">
        <f aca="true" t="shared" si="37" ref="G271:G334">((A271*A271)/(4*G$12))+C$10</f>
        <v>0.10427966978934879</v>
      </c>
      <c r="H271" s="17">
        <f aca="true" t="shared" si="38" ref="H271:H334">((A271*A271)/(4*H$12))+C$10</f>
        <v>0.10285311319289919</v>
      </c>
    </row>
    <row r="272" spans="1:8" ht="12.75">
      <c r="A272" s="13">
        <f aca="true" t="shared" si="39" ref="A272:A335">A271+$C$9</f>
        <v>-0.4316546762590142</v>
      </c>
      <c r="B272" s="17">
        <f t="shared" si="32"/>
        <v>-0.8633093525180284</v>
      </c>
      <c r="C272" s="17">
        <f t="shared" si="33"/>
        <v>0.1465814398840686</v>
      </c>
      <c r="D272" s="17">
        <f t="shared" si="34"/>
        <v>0.11552714662802287</v>
      </c>
      <c r="E272" s="16">
        <f t="shared" si="35"/>
        <v>0.10776357331401144</v>
      </c>
      <c r="F272" s="17">
        <f t="shared" si="36"/>
        <v>0.1051757155426743</v>
      </c>
      <c r="G272" s="17">
        <f t="shared" si="37"/>
        <v>0.10388178665700572</v>
      </c>
      <c r="H272" s="17">
        <f t="shared" si="38"/>
        <v>0.10258785777133715</v>
      </c>
    </row>
    <row r="273" spans="1:8" ht="12.75">
      <c r="A273" s="13">
        <f t="shared" si="39"/>
        <v>-0.4100719424460646</v>
      </c>
      <c r="B273" s="17">
        <f t="shared" si="32"/>
        <v>-0.8201438848921292</v>
      </c>
      <c r="C273" s="17">
        <f t="shared" si="33"/>
        <v>0.14203974949537213</v>
      </c>
      <c r="D273" s="17">
        <f t="shared" si="34"/>
        <v>0.11401324983179072</v>
      </c>
      <c r="E273" s="16">
        <f t="shared" si="35"/>
        <v>0.10700662491589535</v>
      </c>
      <c r="F273" s="17">
        <f t="shared" si="36"/>
        <v>0.10467108327726357</v>
      </c>
      <c r="G273" s="17">
        <f t="shared" si="37"/>
        <v>0.10350331245794768</v>
      </c>
      <c r="H273" s="17">
        <f t="shared" si="38"/>
        <v>0.10233554163863179</v>
      </c>
    </row>
    <row r="274" spans="1:8" ht="12.75">
      <c r="A274" s="13">
        <f t="shared" si="39"/>
        <v>-0.388489208633115</v>
      </c>
      <c r="B274" s="17">
        <f t="shared" si="32"/>
        <v>-0.77697841726623</v>
      </c>
      <c r="C274" s="17">
        <f t="shared" si="33"/>
        <v>0.137730966306096</v>
      </c>
      <c r="D274" s="17">
        <f t="shared" si="34"/>
        <v>0.11257698876869866</v>
      </c>
      <c r="E274" s="16">
        <f t="shared" si="35"/>
        <v>0.10628849438434934</v>
      </c>
      <c r="F274" s="17">
        <f t="shared" si="36"/>
        <v>0.10419232958956623</v>
      </c>
      <c r="G274" s="17">
        <f t="shared" si="37"/>
        <v>0.10314424719217467</v>
      </c>
      <c r="H274" s="17">
        <f t="shared" si="38"/>
        <v>0.10209616479478312</v>
      </c>
    </row>
    <row r="275" spans="1:8" ht="12.75">
      <c r="A275" s="13">
        <f t="shared" si="39"/>
        <v>-0.36690647482016536</v>
      </c>
      <c r="B275" s="17">
        <f t="shared" si="32"/>
        <v>-0.7338129496403307</v>
      </c>
      <c r="C275" s="17">
        <f t="shared" si="33"/>
        <v>0.13365509031624018</v>
      </c>
      <c r="D275" s="17">
        <f t="shared" si="34"/>
        <v>0.11121836343874672</v>
      </c>
      <c r="E275" s="16">
        <f t="shared" si="35"/>
        <v>0.10560918171937336</v>
      </c>
      <c r="F275" s="17">
        <f t="shared" si="36"/>
        <v>0.10373945447958224</v>
      </c>
      <c r="G275" s="17">
        <f t="shared" si="37"/>
        <v>0.10280459085968668</v>
      </c>
      <c r="H275" s="17">
        <f t="shared" si="38"/>
        <v>0.10186972723979112</v>
      </c>
    </row>
    <row r="276" spans="1:8" ht="12.75">
      <c r="A276" s="13">
        <f t="shared" si="39"/>
        <v>-0.34532374100721575</v>
      </c>
      <c r="B276" s="17">
        <f t="shared" si="32"/>
        <v>-0.6906474820144315</v>
      </c>
      <c r="C276" s="17">
        <f t="shared" si="33"/>
        <v>0.12981212152580465</v>
      </c>
      <c r="D276" s="17">
        <f t="shared" si="34"/>
        <v>0.10993737384193489</v>
      </c>
      <c r="E276" s="16">
        <f t="shared" si="35"/>
        <v>0.10496868692096745</v>
      </c>
      <c r="F276" s="17">
        <f t="shared" si="36"/>
        <v>0.10331245794731163</v>
      </c>
      <c r="G276" s="17">
        <f t="shared" si="37"/>
        <v>0.10248434346048373</v>
      </c>
      <c r="H276" s="17">
        <f t="shared" si="38"/>
        <v>0.10165622897365582</v>
      </c>
    </row>
    <row r="277" spans="1:8" ht="12.75">
      <c r="A277" s="13">
        <f t="shared" si="39"/>
        <v>-0.32374100719426613</v>
      </c>
      <c r="B277" s="17">
        <f t="shared" si="32"/>
        <v>-0.6474820143885323</v>
      </c>
      <c r="C277" s="17">
        <f t="shared" si="33"/>
        <v>0.12620205993478947</v>
      </c>
      <c r="D277" s="17">
        <f t="shared" si="34"/>
        <v>0.10873401997826317</v>
      </c>
      <c r="E277" s="16">
        <f t="shared" si="35"/>
        <v>0.10436700998913158</v>
      </c>
      <c r="F277" s="17">
        <f t="shared" si="36"/>
        <v>0.1029113399927544</v>
      </c>
      <c r="G277" s="17">
        <f t="shared" si="37"/>
        <v>0.1021835049945658</v>
      </c>
      <c r="H277" s="17">
        <f t="shared" si="38"/>
        <v>0.1014556699963772</v>
      </c>
    </row>
    <row r="278" spans="1:8" ht="12.75">
      <c r="A278" s="13">
        <f t="shared" si="39"/>
        <v>-0.3021582733813165</v>
      </c>
      <c r="B278" s="17">
        <f t="shared" si="32"/>
        <v>-0.604316546762633</v>
      </c>
      <c r="C278" s="17">
        <f t="shared" si="33"/>
        <v>0.12282490554319461</v>
      </c>
      <c r="D278" s="17">
        <f t="shared" si="34"/>
        <v>0.10760830184773154</v>
      </c>
      <c r="E278" s="16">
        <f t="shared" si="35"/>
        <v>0.10380415092386577</v>
      </c>
      <c r="F278" s="17">
        <f t="shared" si="36"/>
        <v>0.10253610061591052</v>
      </c>
      <c r="G278" s="17">
        <f t="shared" si="37"/>
        <v>0.10190207546193289</v>
      </c>
      <c r="H278" s="17">
        <f t="shared" si="38"/>
        <v>0.10126805030795526</v>
      </c>
    </row>
    <row r="279" spans="1:8" ht="12.75">
      <c r="A279" s="13">
        <f t="shared" si="39"/>
        <v>-0.2805755395683669</v>
      </c>
      <c r="B279" s="17">
        <f t="shared" si="32"/>
        <v>-0.5611510791367338</v>
      </c>
      <c r="C279" s="17">
        <f t="shared" si="33"/>
        <v>0.11968065835102006</v>
      </c>
      <c r="D279" s="17">
        <f t="shared" si="34"/>
        <v>0.10656021945034003</v>
      </c>
      <c r="E279" s="16">
        <f t="shared" si="35"/>
        <v>0.10328010972517002</v>
      </c>
      <c r="F279" s="17">
        <f t="shared" si="36"/>
        <v>0.10218673981678002</v>
      </c>
      <c r="G279" s="17">
        <f t="shared" si="37"/>
        <v>0.10164005486258501</v>
      </c>
      <c r="H279" s="17">
        <f t="shared" si="38"/>
        <v>0.10109336990839</v>
      </c>
    </row>
    <row r="280" spans="1:8" ht="12.75">
      <c r="A280" s="13">
        <f t="shared" si="39"/>
        <v>-0.2589928057554173</v>
      </c>
      <c r="B280" s="17">
        <f t="shared" si="32"/>
        <v>-0.5179856115108346</v>
      </c>
      <c r="C280" s="17">
        <f t="shared" si="33"/>
        <v>0.11676931835826583</v>
      </c>
      <c r="D280" s="17">
        <f t="shared" si="34"/>
        <v>0.10558977278608861</v>
      </c>
      <c r="E280" s="16">
        <f t="shared" si="35"/>
        <v>0.10279488639304431</v>
      </c>
      <c r="F280" s="17">
        <f t="shared" si="36"/>
        <v>0.10186325759536287</v>
      </c>
      <c r="G280" s="17">
        <f t="shared" si="37"/>
        <v>0.10139744319652216</v>
      </c>
      <c r="H280" s="17">
        <f t="shared" si="38"/>
        <v>0.10093162879768144</v>
      </c>
    </row>
    <row r="281" spans="1:8" ht="12.75">
      <c r="A281" s="13">
        <f t="shared" si="39"/>
        <v>-0.23741007194246763</v>
      </c>
      <c r="B281" s="17">
        <f t="shared" si="32"/>
        <v>-0.47482014388493526</v>
      </c>
      <c r="C281" s="17">
        <f t="shared" si="33"/>
        <v>0.11409088556493192</v>
      </c>
      <c r="D281" s="17">
        <f t="shared" si="34"/>
        <v>0.10469696185497732</v>
      </c>
      <c r="E281" s="16">
        <f t="shared" si="35"/>
        <v>0.10234848092748866</v>
      </c>
      <c r="F281" s="17">
        <f t="shared" si="36"/>
        <v>0.1015656539516591</v>
      </c>
      <c r="G281" s="17">
        <f t="shared" si="37"/>
        <v>0.10117424046374433</v>
      </c>
      <c r="H281" s="17">
        <f t="shared" si="38"/>
        <v>0.10078282697582956</v>
      </c>
    </row>
    <row r="282" spans="1:8" ht="12.75">
      <c r="A282" s="13">
        <f t="shared" si="39"/>
        <v>-0.215827338129518</v>
      </c>
      <c r="B282" s="17">
        <f t="shared" si="32"/>
        <v>-0.431654676259036</v>
      </c>
      <c r="C282" s="17">
        <f t="shared" si="33"/>
        <v>0.11164535997101832</v>
      </c>
      <c r="D282" s="17">
        <f t="shared" si="34"/>
        <v>0.10388178665700612</v>
      </c>
      <c r="E282" s="16">
        <f t="shared" si="35"/>
        <v>0.10194089332850306</v>
      </c>
      <c r="F282" s="17">
        <f t="shared" si="36"/>
        <v>0.10129392888566871</v>
      </c>
      <c r="G282" s="17">
        <f t="shared" si="37"/>
        <v>0.10097044666425153</v>
      </c>
      <c r="H282" s="17">
        <f t="shared" si="38"/>
        <v>0.10064696444283436</v>
      </c>
    </row>
    <row r="283" spans="1:8" ht="12.75">
      <c r="A283" s="13">
        <f t="shared" si="39"/>
        <v>-0.19424460431656834</v>
      </c>
      <c r="B283" s="17">
        <f t="shared" si="32"/>
        <v>-0.3884892086331367</v>
      </c>
      <c r="C283" s="17">
        <f t="shared" si="33"/>
        <v>0.10943274157652505</v>
      </c>
      <c r="D283" s="17">
        <f t="shared" si="34"/>
        <v>0.10314424719217502</v>
      </c>
      <c r="E283" s="16">
        <f t="shared" si="35"/>
        <v>0.10157212359608751</v>
      </c>
      <c r="F283" s="17">
        <f t="shared" si="36"/>
        <v>0.10104808239739167</v>
      </c>
      <c r="G283" s="17">
        <f t="shared" si="37"/>
        <v>0.10078606179804377</v>
      </c>
      <c r="H283" s="17">
        <f t="shared" si="38"/>
        <v>0.10052404119869585</v>
      </c>
    </row>
    <row r="284" spans="1:8" ht="12.75">
      <c r="A284" s="13">
        <f t="shared" si="39"/>
        <v>-0.1726618705036187</v>
      </c>
      <c r="B284" s="17">
        <f t="shared" si="32"/>
        <v>-0.3453237410072374</v>
      </c>
      <c r="C284" s="17">
        <f t="shared" si="33"/>
        <v>0.1074530303814521</v>
      </c>
      <c r="D284" s="17">
        <f t="shared" si="34"/>
        <v>0.10248434346048405</v>
      </c>
      <c r="E284" s="16">
        <f t="shared" si="35"/>
        <v>0.10124217173024203</v>
      </c>
      <c r="F284" s="17">
        <f t="shared" si="36"/>
        <v>0.10082811448682802</v>
      </c>
      <c r="G284" s="17">
        <f t="shared" si="37"/>
        <v>0.10062108586512102</v>
      </c>
      <c r="H284" s="17">
        <f t="shared" si="38"/>
        <v>0.10041405724341401</v>
      </c>
    </row>
    <row r="285" spans="1:8" ht="12.75">
      <c r="A285" s="13">
        <f t="shared" si="39"/>
        <v>-0.15107913669066905</v>
      </c>
      <c r="B285" s="17">
        <f t="shared" si="32"/>
        <v>-0.3021582733813381</v>
      </c>
      <c r="C285" s="17">
        <f t="shared" si="33"/>
        <v>0.10570622638579948</v>
      </c>
      <c r="D285" s="17">
        <f t="shared" si="34"/>
        <v>0.10190207546193317</v>
      </c>
      <c r="E285" s="16">
        <f t="shared" si="35"/>
        <v>0.10095103773096659</v>
      </c>
      <c r="F285" s="17">
        <f t="shared" si="36"/>
        <v>0.10063402515397772</v>
      </c>
      <c r="G285" s="17">
        <f t="shared" si="37"/>
        <v>0.1004755188654833</v>
      </c>
      <c r="H285" s="17">
        <f t="shared" si="38"/>
        <v>0.10031701257698887</v>
      </c>
    </row>
    <row r="286" spans="1:8" ht="12.75">
      <c r="A286" s="13">
        <f t="shared" si="39"/>
        <v>-0.1294964028777194</v>
      </c>
      <c r="B286" s="17">
        <f t="shared" si="32"/>
        <v>-0.2589928057554388</v>
      </c>
      <c r="C286" s="17">
        <f t="shared" si="33"/>
        <v>0.10419232958956716</v>
      </c>
      <c r="D286" s="17">
        <f t="shared" si="34"/>
        <v>0.10139744319652239</v>
      </c>
      <c r="E286" s="16">
        <f t="shared" si="35"/>
        <v>0.1006987215982612</v>
      </c>
      <c r="F286" s="17">
        <f t="shared" si="36"/>
        <v>0.1004658143988408</v>
      </c>
      <c r="G286" s="17">
        <f t="shared" si="37"/>
        <v>0.10034936079913061</v>
      </c>
      <c r="H286" s="17">
        <f t="shared" si="38"/>
        <v>0.1002329071994204</v>
      </c>
    </row>
    <row r="287" spans="1:8" ht="12.75">
      <c r="A287" s="13">
        <f t="shared" si="39"/>
        <v>-0.10791366906476976</v>
      </c>
      <c r="B287" s="17">
        <f t="shared" si="32"/>
        <v>-0.21582733812953953</v>
      </c>
      <c r="C287" s="17">
        <f t="shared" si="33"/>
        <v>0.10291133999275517</v>
      </c>
      <c r="D287" s="17">
        <f t="shared" si="34"/>
        <v>0.10097044666425173</v>
      </c>
      <c r="E287" s="16">
        <f t="shared" si="35"/>
        <v>0.10048522333212587</v>
      </c>
      <c r="F287" s="17">
        <f t="shared" si="36"/>
        <v>0.10032348222141725</v>
      </c>
      <c r="G287" s="17">
        <f t="shared" si="37"/>
        <v>0.10024261166606294</v>
      </c>
      <c r="H287" s="17">
        <f t="shared" si="38"/>
        <v>0.10016174111070862</v>
      </c>
    </row>
    <row r="288" spans="1:8" ht="12.75">
      <c r="A288" s="13">
        <f t="shared" si="39"/>
        <v>-0.08633093525182012</v>
      </c>
      <c r="B288" s="17">
        <f t="shared" si="32"/>
        <v>-0.17266187050364024</v>
      </c>
      <c r="C288" s="17">
        <f t="shared" si="33"/>
        <v>0.1018632575953635</v>
      </c>
      <c r="D288" s="17">
        <f t="shared" si="34"/>
        <v>0.10062108586512117</v>
      </c>
      <c r="E288" s="16">
        <f t="shared" si="35"/>
        <v>0.10031054293256059</v>
      </c>
      <c r="F288" s="17">
        <f t="shared" si="36"/>
        <v>0.10020702862170706</v>
      </c>
      <c r="G288" s="17">
        <f t="shared" si="37"/>
        <v>0.1001552714662803</v>
      </c>
      <c r="H288" s="17">
        <f t="shared" si="38"/>
        <v>0.10010351431085353</v>
      </c>
    </row>
    <row r="289" spans="1:8" ht="12.75">
      <c r="A289" s="13">
        <f t="shared" si="39"/>
        <v>-0.06474820143887047</v>
      </c>
      <c r="B289" s="17">
        <f t="shared" si="32"/>
        <v>-0.12949640287774095</v>
      </c>
      <c r="C289" s="17">
        <f t="shared" si="33"/>
        <v>0.10104808239739214</v>
      </c>
      <c r="D289" s="17">
        <f t="shared" si="34"/>
        <v>0.10034936079913072</v>
      </c>
      <c r="E289" s="16">
        <f t="shared" si="35"/>
        <v>0.10017468039956536</v>
      </c>
      <c r="F289" s="17">
        <f t="shared" si="36"/>
        <v>0.10011645359971025</v>
      </c>
      <c r="G289" s="17">
        <f t="shared" si="37"/>
        <v>0.10008734019978269</v>
      </c>
      <c r="H289" s="17">
        <f t="shared" si="38"/>
        <v>0.10005822679985513</v>
      </c>
    </row>
    <row r="290" spans="1:8" ht="12.75">
      <c r="A290" s="13">
        <f t="shared" si="39"/>
        <v>-0.04316546762592083</v>
      </c>
      <c r="B290" s="17">
        <f t="shared" si="32"/>
        <v>-0.08633093525184166</v>
      </c>
      <c r="C290" s="17">
        <f t="shared" si="33"/>
        <v>0.10046581439884111</v>
      </c>
      <c r="D290" s="17">
        <f t="shared" si="34"/>
        <v>0.10015527146628038</v>
      </c>
      <c r="E290" s="16">
        <f t="shared" si="35"/>
        <v>0.10007763573314019</v>
      </c>
      <c r="F290" s="17">
        <f t="shared" si="36"/>
        <v>0.1000517571554268</v>
      </c>
      <c r="G290" s="17">
        <f t="shared" si="37"/>
        <v>0.1000388178665701</v>
      </c>
      <c r="H290" s="17">
        <f t="shared" si="38"/>
        <v>0.1000258785777134</v>
      </c>
    </row>
    <row r="291" spans="1:8" ht="12.75">
      <c r="A291" s="13">
        <f t="shared" si="39"/>
        <v>-0.021582733812971187</v>
      </c>
      <c r="B291" s="17">
        <f t="shared" si="32"/>
        <v>-0.04316546762594237</v>
      </c>
      <c r="C291" s="17">
        <f t="shared" si="33"/>
        <v>0.1001164535997104</v>
      </c>
      <c r="D291" s="17">
        <f t="shared" si="34"/>
        <v>0.10003881786657014</v>
      </c>
      <c r="E291" s="16">
        <f t="shared" si="35"/>
        <v>0.10001940893328506</v>
      </c>
      <c r="F291" s="17">
        <f t="shared" si="36"/>
        <v>0.10001293928885671</v>
      </c>
      <c r="G291" s="17">
        <f t="shared" si="37"/>
        <v>0.10000970446664253</v>
      </c>
      <c r="H291" s="17">
        <f t="shared" si="38"/>
        <v>0.10000646964442836</v>
      </c>
    </row>
    <row r="292" spans="1:8" ht="12.75">
      <c r="A292" s="13">
        <f t="shared" si="39"/>
        <v>-2.1545265571631944E-14</v>
      </c>
      <c r="B292" s="17">
        <f t="shared" si="32"/>
        <v>-4.309053114326389E-14</v>
      </c>
      <c r="C292" s="17">
        <f t="shared" si="33"/>
        <v>0.1</v>
      </c>
      <c r="D292" s="17">
        <f t="shared" si="34"/>
        <v>0.1</v>
      </c>
      <c r="E292" s="16">
        <f t="shared" si="35"/>
        <v>0.1</v>
      </c>
      <c r="F292" s="17">
        <f t="shared" si="36"/>
        <v>0.1</v>
      </c>
      <c r="G292" s="17">
        <f t="shared" si="37"/>
        <v>0.1</v>
      </c>
      <c r="H292" s="17">
        <f t="shared" si="38"/>
        <v>0.1</v>
      </c>
    </row>
    <row r="293" spans="1:8" ht="12.75">
      <c r="A293" s="13">
        <f t="shared" si="39"/>
        <v>0.021582733812928096</v>
      </c>
      <c r="B293" s="17">
        <f t="shared" si="32"/>
        <v>0.04316546762585619</v>
      </c>
      <c r="C293" s="17">
        <f t="shared" si="33"/>
        <v>0.10011645359970993</v>
      </c>
      <c r="D293" s="17">
        <f t="shared" si="34"/>
        <v>0.10003881786656998</v>
      </c>
      <c r="E293" s="16">
        <f t="shared" si="35"/>
        <v>0.100019408933285</v>
      </c>
      <c r="F293" s="17">
        <f t="shared" si="36"/>
        <v>0.10001293928885667</v>
      </c>
      <c r="G293" s="17">
        <f t="shared" si="37"/>
        <v>0.1000097044666425</v>
      </c>
      <c r="H293" s="17">
        <f t="shared" si="38"/>
        <v>0.10000646964442833</v>
      </c>
    </row>
    <row r="294" spans="1:8" ht="12.75">
      <c r="A294" s="13">
        <f t="shared" si="39"/>
        <v>0.04316546762587774</v>
      </c>
      <c r="B294" s="17">
        <f t="shared" si="32"/>
        <v>0.08633093525175548</v>
      </c>
      <c r="C294" s="17">
        <f t="shared" si="33"/>
        <v>0.10046581439884018</v>
      </c>
      <c r="D294" s="17">
        <f t="shared" si="34"/>
        <v>0.10015527146628006</v>
      </c>
      <c r="E294" s="16">
        <f t="shared" si="35"/>
        <v>0.10007763573314003</v>
      </c>
      <c r="F294" s="17">
        <f t="shared" si="36"/>
        <v>0.10005175715542669</v>
      </c>
      <c r="G294" s="17">
        <f t="shared" si="37"/>
        <v>0.10003881786657003</v>
      </c>
      <c r="H294" s="17">
        <f t="shared" si="38"/>
        <v>0.10002587857771335</v>
      </c>
    </row>
    <row r="295" spans="1:8" ht="12.75">
      <c r="A295" s="13">
        <f t="shared" si="39"/>
        <v>0.06474820143882738</v>
      </c>
      <c r="B295" s="17">
        <f t="shared" si="32"/>
        <v>0.12949640287765476</v>
      </c>
      <c r="C295" s="17">
        <f t="shared" si="33"/>
        <v>0.10104808239739074</v>
      </c>
      <c r="D295" s="17">
        <f t="shared" si="34"/>
        <v>0.10034936079913025</v>
      </c>
      <c r="E295" s="16">
        <f t="shared" si="35"/>
        <v>0.10017468039956513</v>
      </c>
      <c r="F295" s="17">
        <f t="shared" si="36"/>
        <v>0.10011645359971008</v>
      </c>
      <c r="G295" s="17">
        <f t="shared" si="37"/>
        <v>0.10008734019978256</v>
      </c>
      <c r="H295" s="17">
        <f t="shared" si="38"/>
        <v>0.10005822679985504</v>
      </c>
    </row>
    <row r="296" spans="1:8" ht="12.75">
      <c r="A296" s="13">
        <f t="shared" si="39"/>
        <v>0.08633093525177703</v>
      </c>
      <c r="B296" s="17">
        <f t="shared" si="32"/>
        <v>0.17266187050355405</v>
      </c>
      <c r="C296" s="17">
        <f t="shared" si="33"/>
        <v>0.10186325759536163</v>
      </c>
      <c r="D296" s="17">
        <f t="shared" si="34"/>
        <v>0.10062108586512054</v>
      </c>
      <c r="E296" s="16">
        <f t="shared" si="35"/>
        <v>0.10031054293256028</v>
      </c>
      <c r="F296" s="17">
        <f t="shared" si="36"/>
        <v>0.10020702862170686</v>
      </c>
      <c r="G296" s="17">
        <f t="shared" si="37"/>
        <v>0.10015527146628014</v>
      </c>
      <c r="H296" s="17">
        <f t="shared" si="38"/>
        <v>0.10010351431085343</v>
      </c>
    </row>
    <row r="297" spans="1:8" ht="12.75">
      <c r="A297" s="13">
        <f t="shared" si="39"/>
        <v>0.10791366906472667</v>
      </c>
      <c r="B297" s="17">
        <f t="shared" si="32"/>
        <v>0.21582733812945334</v>
      </c>
      <c r="C297" s="17">
        <f t="shared" si="33"/>
        <v>0.10291133999275284</v>
      </c>
      <c r="D297" s="17">
        <f t="shared" si="34"/>
        <v>0.10097044666425095</v>
      </c>
      <c r="E297" s="16">
        <f t="shared" si="35"/>
        <v>0.10048522333212548</v>
      </c>
      <c r="F297" s="17">
        <f t="shared" si="36"/>
        <v>0.10032348222141699</v>
      </c>
      <c r="G297" s="17">
        <f t="shared" si="37"/>
        <v>0.10024261166606274</v>
      </c>
      <c r="H297" s="17">
        <f t="shared" si="38"/>
        <v>0.1001617411107085</v>
      </c>
    </row>
    <row r="298" spans="1:8" ht="12.75">
      <c r="A298" s="13">
        <f t="shared" si="39"/>
        <v>0.1294964028776763</v>
      </c>
      <c r="B298" s="17">
        <f t="shared" si="32"/>
        <v>0.2589928057553526</v>
      </c>
      <c r="C298" s="17">
        <f t="shared" si="33"/>
        <v>0.10419232958956437</v>
      </c>
      <c r="D298" s="17">
        <f t="shared" si="34"/>
        <v>0.10139744319652146</v>
      </c>
      <c r="E298" s="16">
        <f t="shared" si="35"/>
        <v>0.10069872159826074</v>
      </c>
      <c r="F298" s="17">
        <f t="shared" si="36"/>
        <v>0.10046581439884049</v>
      </c>
      <c r="G298" s="17">
        <f t="shared" si="37"/>
        <v>0.10034936079913037</v>
      </c>
      <c r="H298" s="17">
        <f t="shared" si="38"/>
        <v>0.10023290719942025</v>
      </c>
    </row>
    <row r="299" spans="1:8" ht="12.75">
      <c r="A299" s="13">
        <f t="shared" si="39"/>
        <v>0.15107913669062595</v>
      </c>
      <c r="B299" s="17">
        <f t="shared" si="32"/>
        <v>0.3021582733812519</v>
      </c>
      <c r="C299" s="17">
        <f t="shared" si="33"/>
        <v>0.10570622638579621</v>
      </c>
      <c r="D299" s="17">
        <f t="shared" si="34"/>
        <v>0.10190207546193207</v>
      </c>
      <c r="E299" s="16">
        <f t="shared" si="35"/>
        <v>0.10095103773096605</v>
      </c>
      <c r="F299" s="17">
        <f t="shared" si="36"/>
        <v>0.10063402515397736</v>
      </c>
      <c r="G299" s="17">
        <f t="shared" si="37"/>
        <v>0.10047551886548302</v>
      </c>
      <c r="H299" s="17">
        <f t="shared" si="38"/>
        <v>0.10031701257698869</v>
      </c>
    </row>
    <row r="300" spans="1:8" ht="12.75">
      <c r="A300" s="13">
        <f t="shared" si="39"/>
        <v>0.1726618705035756</v>
      </c>
      <c r="B300" s="17">
        <f t="shared" si="32"/>
        <v>0.3453237410071512</v>
      </c>
      <c r="C300" s="17">
        <f t="shared" si="33"/>
        <v>0.10745303038144838</v>
      </c>
      <c r="D300" s="17">
        <f t="shared" si="34"/>
        <v>0.1024843434604828</v>
      </c>
      <c r="E300" s="16">
        <f t="shared" si="35"/>
        <v>0.1012421717302414</v>
      </c>
      <c r="F300" s="17">
        <f t="shared" si="36"/>
        <v>0.1008281144868276</v>
      </c>
      <c r="G300" s="17">
        <f t="shared" si="37"/>
        <v>0.10062108586512071</v>
      </c>
      <c r="H300" s="17">
        <f t="shared" si="38"/>
        <v>0.1004140572434138</v>
      </c>
    </row>
    <row r="301" spans="1:8" ht="12.75">
      <c r="A301" s="13">
        <f t="shared" si="39"/>
        <v>0.19424460431652524</v>
      </c>
      <c r="B301" s="17">
        <f t="shared" si="32"/>
        <v>0.3884892086330505</v>
      </c>
      <c r="C301" s="17">
        <f t="shared" si="33"/>
        <v>0.10943274157652087</v>
      </c>
      <c r="D301" s="17">
        <f t="shared" si="34"/>
        <v>0.10314424719217363</v>
      </c>
      <c r="E301" s="16">
        <f t="shared" si="35"/>
        <v>0.10157212359608682</v>
      </c>
      <c r="F301" s="17">
        <f t="shared" si="36"/>
        <v>0.10104808239739121</v>
      </c>
      <c r="G301" s="17">
        <f t="shared" si="37"/>
        <v>0.1007860617980434</v>
      </c>
      <c r="H301" s="17">
        <f t="shared" si="38"/>
        <v>0.10052404119869561</v>
      </c>
    </row>
    <row r="302" spans="1:8" ht="12.75">
      <c r="A302" s="13">
        <f t="shared" si="39"/>
        <v>0.21582733812947488</v>
      </c>
      <c r="B302" s="17">
        <f t="shared" si="32"/>
        <v>0.43165467625894977</v>
      </c>
      <c r="C302" s="17">
        <f t="shared" si="33"/>
        <v>0.11164535997101367</v>
      </c>
      <c r="D302" s="17">
        <f t="shared" si="34"/>
        <v>0.10388178665700457</v>
      </c>
      <c r="E302" s="16">
        <f t="shared" si="35"/>
        <v>0.10194089332850229</v>
      </c>
      <c r="F302" s="17">
        <f t="shared" si="36"/>
        <v>0.1012939288856682</v>
      </c>
      <c r="G302" s="17">
        <f t="shared" si="37"/>
        <v>0.10097044666425115</v>
      </c>
      <c r="H302" s="17">
        <f t="shared" si="38"/>
        <v>0.1006469644428341</v>
      </c>
    </row>
    <row r="303" spans="1:8" ht="12.75">
      <c r="A303" s="13">
        <f t="shared" si="39"/>
        <v>0.23741007194242453</v>
      </c>
      <c r="B303" s="17">
        <f t="shared" si="32"/>
        <v>0.47482014388484906</v>
      </c>
      <c r="C303" s="17">
        <f t="shared" si="33"/>
        <v>0.1140908855649268</v>
      </c>
      <c r="D303" s="17">
        <f t="shared" si="34"/>
        <v>0.10469696185497561</v>
      </c>
      <c r="E303" s="16">
        <f t="shared" si="35"/>
        <v>0.1023484809274878</v>
      </c>
      <c r="F303" s="17">
        <f t="shared" si="36"/>
        <v>0.10156565395165854</v>
      </c>
      <c r="G303" s="17">
        <f t="shared" si="37"/>
        <v>0.1011742404637439</v>
      </c>
      <c r="H303" s="17">
        <f t="shared" si="38"/>
        <v>0.10078282697582927</v>
      </c>
    </row>
    <row r="304" spans="1:8" ht="12.75">
      <c r="A304" s="13">
        <f t="shared" si="39"/>
        <v>0.25899280575537414</v>
      </c>
      <c r="B304" s="17">
        <f t="shared" si="32"/>
        <v>0.5179856115107483</v>
      </c>
      <c r="C304" s="17">
        <f t="shared" si="33"/>
        <v>0.11676931835826024</v>
      </c>
      <c r="D304" s="17">
        <f t="shared" si="34"/>
        <v>0.10558977278608675</v>
      </c>
      <c r="E304" s="16">
        <f t="shared" si="35"/>
        <v>0.10279488639304338</v>
      </c>
      <c r="F304" s="17">
        <f t="shared" si="36"/>
        <v>0.10186325759536226</v>
      </c>
      <c r="G304" s="17">
        <f t="shared" si="37"/>
        <v>0.10139744319652169</v>
      </c>
      <c r="H304" s="17">
        <f t="shared" si="38"/>
        <v>0.10093162879768112</v>
      </c>
    </row>
    <row r="305" spans="1:8" ht="12.75">
      <c r="A305" s="13">
        <f t="shared" si="39"/>
        <v>0.28057553956832376</v>
      </c>
      <c r="B305" s="17">
        <f t="shared" si="32"/>
        <v>0.5611510791366475</v>
      </c>
      <c r="C305" s="17">
        <f t="shared" si="33"/>
        <v>0.119680658351014</v>
      </c>
      <c r="D305" s="17">
        <f t="shared" si="34"/>
        <v>0.106560219450338</v>
      </c>
      <c r="E305" s="16">
        <f t="shared" si="35"/>
        <v>0.103280109725169</v>
      </c>
      <c r="F305" s="17">
        <f t="shared" si="36"/>
        <v>0.10218673981677934</v>
      </c>
      <c r="G305" s="17">
        <f t="shared" si="37"/>
        <v>0.10164005486258451</v>
      </c>
      <c r="H305" s="17">
        <f t="shared" si="38"/>
        <v>0.10109336990838967</v>
      </c>
    </row>
    <row r="306" spans="1:8" ht="12.75">
      <c r="A306" s="13">
        <f t="shared" si="39"/>
        <v>0.3021582733812734</v>
      </c>
      <c r="B306" s="17">
        <f t="shared" si="32"/>
        <v>0.6043165467625468</v>
      </c>
      <c r="C306" s="17">
        <f t="shared" si="33"/>
        <v>0.12282490554318809</v>
      </c>
      <c r="D306" s="17">
        <f t="shared" si="34"/>
        <v>0.10760830184772936</v>
      </c>
      <c r="E306" s="16">
        <f t="shared" si="35"/>
        <v>0.10380415092386469</v>
      </c>
      <c r="F306" s="17">
        <f t="shared" si="36"/>
        <v>0.10253610061590979</v>
      </c>
      <c r="G306" s="17">
        <f t="shared" si="37"/>
        <v>0.10190207546193235</v>
      </c>
      <c r="H306" s="17">
        <f t="shared" si="38"/>
        <v>0.1012680503079549</v>
      </c>
    </row>
    <row r="307" spans="1:8" ht="12.75">
      <c r="A307" s="13">
        <f t="shared" si="39"/>
        <v>0.323741007194223</v>
      </c>
      <c r="B307" s="17">
        <f t="shared" si="32"/>
        <v>0.647482014388446</v>
      </c>
      <c r="C307" s="17">
        <f t="shared" si="33"/>
        <v>0.1262020599347825</v>
      </c>
      <c r="D307" s="17">
        <f t="shared" si="34"/>
        <v>0.10873401997826083</v>
      </c>
      <c r="E307" s="16">
        <f t="shared" si="35"/>
        <v>0.10436700998913043</v>
      </c>
      <c r="F307" s="17">
        <f t="shared" si="36"/>
        <v>0.10291133999275362</v>
      </c>
      <c r="G307" s="17">
        <f t="shared" si="37"/>
        <v>0.10218350499456522</v>
      </c>
      <c r="H307" s="17">
        <f t="shared" si="38"/>
        <v>0.10145566999637681</v>
      </c>
    </row>
    <row r="308" spans="1:8" ht="12.75">
      <c r="A308" s="13">
        <f t="shared" si="39"/>
        <v>0.3453237410071726</v>
      </c>
      <c r="B308" s="17">
        <f t="shared" si="32"/>
        <v>0.6906474820143452</v>
      </c>
      <c r="C308" s="17">
        <f t="shared" si="33"/>
        <v>0.1298121215257972</v>
      </c>
      <c r="D308" s="17">
        <f t="shared" si="34"/>
        <v>0.1099373738419324</v>
      </c>
      <c r="E308" s="16">
        <f t="shared" si="35"/>
        <v>0.10496868692096621</v>
      </c>
      <c r="F308" s="17">
        <f t="shared" si="36"/>
        <v>0.10331245794731081</v>
      </c>
      <c r="G308" s="17">
        <f t="shared" si="37"/>
        <v>0.1024843434604831</v>
      </c>
      <c r="H308" s="17">
        <f t="shared" si="38"/>
        <v>0.10165622897365541</v>
      </c>
    </row>
    <row r="309" spans="1:8" ht="12.75">
      <c r="A309" s="13">
        <f t="shared" si="39"/>
        <v>0.36690647482012223</v>
      </c>
      <c r="B309" s="17">
        <f t="shared" si="32"/>
        <v>0.7338129496402445</v>
      </c>
      <c r="C309" s="17">
        <f t="shared" si="33"/>
        <v>0.13365509031623224</v>
      </c>
      <c r="D309" s="17">
        <f t="shared" si="34"/>
        <v>0.11121836343874408</v>
      </c>
      <c r="E309" s="16">
        <f t="shared" si="35"/>
        <v>0.10560918171937204</v>
      </c>
      <c r="F309" s="17">
        <f t="shared" si="36"/>
        <v>0.10373945447958137</v>
      </c>
      <c r="G309" s="17">
        <f t="shared" si="37"/>
        <v>0.10280459085968603</v>
      </c>
      <c r="H309" s="17">
        <f t="shared" si="38"/>
        <v>0.10186972723979068</v>
      </c>
    </row>
    <row r="310" spans="1:8" ht="12.75">
      <c r="A310" s="13">
        <f t="shared" si="39"/>
        <v>0.38848920863307185</v>
      </c>
      <c r="B310" s="17">
        <f t="shared" si="32"/>
        <v>0.7769784172661437</v>
      </c>
      <c r="C310" s="17">
        <f t="shared" si="33"/>
        <v>0.1377309663060876</v>
      </c>
      <c r="D310" s="17">
        <f t="shared" si="34"/>
        <v>0.11257698876869587</v>
      </c>
      <c r="E310" s="16">
        <f t="shared" si="35"/>
        <v>0.10628849438434794</v>
      </c>
      <c r="F310" s="17">
        <f t="shared" si="36"/>
        <v>0.1041923295895653</v>
      </c>
      <c r="G310" s="17">
        <f t="shared" si="37"/>
        <v>0.10314424719217397</v>
      </c>
      <c r="H310" s="17">
        <f t="shared" si="38"/>
        <v>0.10209616479478265</v>
      </c>
    </row>
    <row r="311" spans="1:8" ht="12.75">
      <c r="A311" s="13">
        <f t="shared" si="39"/>
        <v>0.41007194244602146</v>
      </c>
      <c r="B311" s="17">
        <f t="shared" si="32"/>
        <v>0.8201438848920429</v>
      </c>
      <c r="C311" s="17">
        <f t="shared" si="33"/>
        <v>0.1420397494953633</v>
      </c>
      <c r="D311" s="17">
        <f t="shared" si="34"/>
        <v>0.11401324983178776</v>
      </c>
      <c r="E311" s="16">
        <f t="shared" si="35"/>
        <v>0.10700662491589388</v>
      </c>
      <c r="F311" s="17">
        <f t="shared" si="36"/>
        <v>0.1046710832772626</v>
      </c>
      <c r="G311" s="17">
        <f t="shared" si="37"/>
        <v>0.10350331245794694</v>
      </c>
      <c r="H311" s="17">
        <f t="shared" si="38"/>
        <v>0.1023355416386313</v>
      </c>
    </row>
    <row r="312" spans="1:8" ht="12.75">
      <c r="A312" s="13">
        <f t="shared" si="39"/>
        <v>0.4316546762589711</v>
      </c>
      <c r="B312" s="17">
        <f t="shared" si="32"/>
        <v>0.8633093525179422</v>
      </c>
      <c r="C312" s="17">
        <f t="shared" si="33"/>
        <v>0.1465814398840593</v>
      </c>
      <c r="D312" s="17">
        <f t="shared" si="34"/>
        <v>0.11552714662801977</v>
      </c>
      <c r="E312" s="16">
        <f t="shared" si="35"/>
        <v>0.10776357331400989</v>
      </c>
      <c r="F312" s="17">
        <f t="shared" si="36"/>
        <v>0.10517571554267326</v>
      </c>
      <c r="G312" s="17">
        <f t="shared" si="37"/>
        <v>0.10388178665700494</v>
      </c>
      <c r="H312" s="17">
        <f t="shared" si="38"/>
        <v>0.10258785777133664</v>
      </c>
    </row>
    <row r="313" spans="1:8" ht="12.75">
      <c r="A313" s="13">
        <f t="shared" si="39"/>
        <v>0.4532374100719207</v>
      </c>
      <c r="B313" s="17">
        <f t="shared" si="32"/>
        <v>0.9064748201438414</v>
      </c>
      <c r="C313" s="17">
        <f t="shared" si="33"/>
        <v>0.1513560374721756</v>
      </c>
      <c r="D313" s="17">
        <f t="shared" si="34"/>
        <v>0.11711867915739187</v>
      </c>
      <c r="E313" s="16">
        <f t="shared" si="35"/>
        <v>0.10855933957869594</v>
      </c>
      <c r="F313" s="17">
        <f t="shared" si="36"/>
        <v>0.1057062263857973</v>
      </c>
      <c r="G313" s="17">
        <f t="shared" si="37"/>
        <v>0.10427966978934797</v>
      </c>
      <c r="H313" s="17">
        <f t="shared" si="38"/>
        <v>0.10285311319289865</v>
      </c>
    </row>
    <row r="314" spans="1:8" ht="12.75">
      <c r="A314" s="13">
        <f t="shared" si="39"/>
        <v>0.4748201438848703</v>
      </c>
      <c r="B314" s="17">
        <f t="shared" si="32"/>
        <v>0.9496402877697406</v>
      </c>
      <c r="C314" s="17">
        <f t="shared" si="33"/>
        <v>0.15636354225971225</v>
      </c>
      <c r="D314" s="17">
        <f t="shared" si="34"/>
        <v>0.11878784741990409</v>
      </c>
      <c r="E314" s="16">
        <f t="shared" si="35"/>
        <v>0.10939392370995205</v>
      </c>
      <c r="F314" s="17">
        <f t="shared" si="36"/>
        <v>0.1062626158066347</v>
      </c>
      <c r="G314" s="17">
        <f t="shared" si="37"/>
        <v>0.10469696185497603</v>
      </c>
      <c r="H314" s="17">
        <f t="shared" si="38"/>
        <v>0.10313130790331736</v>
      </c>
    </row>
    <row r="315" spans="1:8" ht="12.75">
      <c r="A315" s="13">
        <f t="shared" si="39"/>
        <v>0.49640287769781993</v>
      </c>
      <c r="B315" s="17">
        <f t="shared" si="32"/>
        <v>0.9928057553956399</v>
      </c>
      <c r="C315" s="17">
        <f t="shared" si="33"/>
        <v>0.1616039542466692</v>
      </c>
      <c r="D315" s="17">
        <f t="shared" si="34"/>
        <v>0.1205346514155564</v>
      </c>
      <c r="E315" s="16">
        <f t="shared" si="35"/>
        <v>0.11026732570777821</v>
      </c>
      <c r="F315" s="17">
        <f t="shared" si="36"/>
        <v>0.10684488380518548</v>
      </c>
      <c r="G315" s="17">
        <f t="shared" si="37"/>
        <v>0.1051336628538891</v>
      </c>
      <c r="H315" s="17">
        <f t="shared" si="38"/>
        <v>0.10342244190259274</v>
      </c>
    </row>
    <row r="316" spans="1:8" ht="12.75">
      <c r="A316" s="13">
        <f t="shared" si="39"/>
        <v>0.5179856115107696</v>
      </c>
      <c r="B316" s="17">
        <f t="shared" si="32"/>
        <v>1.0359712230215392</v>
      </c>
      <c r="C316" s="17">
        <f t="shared" si="33"/>
        <v>0.16707727343304649</v>
      </c>
      <c r="D316" s="17">
        <f t="shared" si="34"/>
        <v>0.12235909114434883</v>
      </c>
      <c r="E316" s="16">
        <f t="shared" si="35"/>
        <v>0.11117954557217442</v>
      </c>
      <c r="F316" s="17">
        <f t="shared" si="36"/>
        <v>0.10745303038144961</v>
      </c>
      <c r="G316" s="17">
        <f t="shared" si="37"/>
        <v>0.10558977278608721</v>
      </c>
      <c r="H316" s="17">
        <f t="shared" si="38"/>
        <v>0.10372651519072482</v>
      </c>
    </row>
    <row r="317" spans="1:8" ht="12.75">
      <c r="A317" s="13">
        <f t="shared" si="39"/>
        <v>0.5395683453237192</v>
      </c>
      <c r="B317" s="17">
        <f t="shared" si="32"/>
        <v>1.0791366906474384</v>
      </c>
      <c r="C317" s="17">
        <f t="shared" si="33"/>
        <v>0.17278349981884408</v>
      </c>
      <c r="D317" s="17">
        <f t="shared" si="34"/>
        <v>0.12426116660628136</v>
      </c>
      <c r="E317" s="16">
        <f t="shared" si="35"/>
        <v>0.11213058330314069</v>
      </c>
      <c r="F317" s="17">
        <f t="shared" si="36"/>
        <v>0.10808705553542712</v>
      </c>
      <c r="G317" s="17">
        <f t="shared" si="37"/>
        <v>0.10606529165157035</v>
      </c>
      <c r="H317" s="17">
        <f t="shared" si="38"/>
        <v>0.10404352776771357</v>
      </c>
    </row>
    <row r="318" spans="1:8" ht="12.75">
      <c r="A318" s="13">
        <f t="shared" si="39"/>
        <v>0.5611510791366688</v>
      </c>
      <c r="B318" s="17">
        <f t="shared" si="32"/>
        <v>1.1223021582733377</v>
      </c>
      <c r="C318" s="17">
        <f t="shared" si="33"/>
        <v>0.178722633404062</v>
      </c>
      <c r="D318" s="17">
        <f t="shared" si="34"/>
        <v>0.126240877801354</v>
      </c>
      <c r="E318" s="16">
        <f t="shared" si="35"/>
        <v>0.11312043890067701</v>
      </c>
      <c r="F318" s="17">
        <f t="shared" si="36"/>
        <v>0.108746959267118</v>
      </c>
      <c r="G318" s="17">
        <f t="shared" si="37"/>
        <v>0.1065602194503385</v>
      </c>
      <c r="H318" s="17">
        <f t="shared" si="38"/>
        <v>0.104373479633559</v>
      </c>
    </row>
    <row r="319" spans="1:8" ht="12.75">
      <c r="A319" s="13">
        <f t="shared" si="39"/>
        <v>0.5827338129496185</v>
      </c>
      <c r="B319" s="17">
        <f t="shared" si="32"/>
        <v>1.165467625899237</v>
      </c>
      <c r="C319" s="17">
        <f t="shared" si="33"/>
        <v>0.18489467418870023</v>
      </c>
      <c r="D319" s="17">
        <f t="shared" si="34"/>
        <v>0.12829822472956676</v>
      </c>
      <c r="E319" s="16">
        <f t="shared" si="35"/>
        <v>0.11414911236478338</v>
      </c>
      <c r="F319" s="17">
        <f t="shared" si="36"/>
        <v>0.10943274157652225</v>
      </c>
      <c r="G319" s="17">
        <f t="shared" si="37"/>
        <v>0.10707455618239169</v>
      </c>
      <c r="H319" s="17">
        <f t="shared" si="38"/>
        <v>0.10471637078826113</v>
      </c>
    </row>
    <row r="320" spans="1:8" ht="12.75">
      <c r="A320" s="13">
        <f t="shared" si="39"/>
        <v>0.6043165467625681</v>
      </c>
      <c r="B320" s="17">
        <f t="shared" si="32"/>
        <v>1.2086330935251361</v>
      </c>
      <c r="C320" s="17">
        <f t="shared" si="33"/>
        <v>0.19129962217275878</v>
      </c>
      <c r="D320" s="17">
        <f t="shared" si="34"/>
        <v>0.1304332073909196</v>
      </c>
      <c r="E320" s="16">
        <f t="shared" si="35"/>
        <v>0.1152166036954598</v>
      </c>
      <c r="F320" s="17">
        <f t="shared" si="36"/>
        <v>0.11014440246363986</v>
      </c>
      <c r="G320" s="17">
        <f t="shared" si="37"/>
        <v>0.1076083018477299</v>
      </c>
      <c r="H320" s="17">
        <f t="shared" si="38"/>
        <v>0.10507220123181994</v>
      </c>
    </row>
    <row r="321" spans="1:8" ht="12.75">
      <c r="A321" s="13">
        <f t="shared" si="39"/>
        <v>0.6258992805755177</v>
      </c>
      <c r="B321" s="17">
        <f t="shared" si="32"/>
        <v>1.2517985611510354</v>
      </c>
      <c r="C321" s="17">
        <f t="shared" si="33"/>
        <v>0.19793747735623768</v>
      </c>
      <c r="D321" s="17">
        <f t="shared" si="34"/>
        <v>0.13264582578541256</v>
      </c>
      <c r="E321" s="16">
        <f t="shared" si="35"/>
        <v>0.11632291289270628</v>
      </c>
      <c r="F321" s="17">
        <f t="shared" si="36"/>
        <v>0.11088194192847085</v>
      </c>
      <c r="G321" s="17">
        <f t="shared" si="37"/>
        <v>0.10816145644635314</v>
      </c>
      <c r="H321" s="17">
        <f t="shared" si="38"/>
        <v>0.10544097096423544</v>
      </c>
    </row>
    <row r="322" spans="1:8" ht="12.75">
      <c r="A322" s="13">
        <f t="shared" si="39"/>
        <v>0.6474820143884673</v>
      </c>
      <c r="B322" s="17">
        <f t="shared" si="32"/>
        <v>1.2949640287769346</v>
      </c>
      <c r="C322" s="17">
        <f t="shared" si="33"/>
        <v>0.20480823973913687</v>
      </c>
      <c r="D322" s="17">
        <f t="shared" si="34"/>
        <v>0.13493607991304563</v>
      </c>
      <c r="E322" s="16">
        <f t="shared" si="35"/>
        <v>0.11746803995652282</v>
      </c>
      <c r="F322" s="17">
        <f t="shared" si="36"/>
        <v>0.11164535997101521</v>
      </c>
      <c r="G322" s="17">
        <f t="shared" si="37"/>
        <v>0.1087340199782614</v>
      </c>
      <c r="H322" s="17">
        <f t="shared" si="38"/>
        <v>0.10582267998550761</v>
      </c>
    </row>
    <row r="323" spans="1:8" ht="12.75">
      <c r="A323" s="13">
        <f t="shared" si="39"/>
        <v>0.6690647482014169</v>
      </c>
      <c r="B323" s="17">
        <f t="shared" si="32"/>
        <v>1.3381294964028339</v>
      </c>
      <c r="C323" s="17">
        <f t="shared" si="33"/>
        <v>0.21191190932145637</v>
      </c>
      <c r="D323" s="17">
        <f t="shared" si="34"/>
        <v>0.13730396977381878</v>
      </c>
      <c r="E323" s="16">
        <f t="shared" si="35"/>
        <v>0.1186519848869094</v>
      </c>
      <c r="F323" s="17">
        <f t="shared" si="36"/>
        <v>0.11243465659127294</v>
      </c>
      <c r="G323" s="17">
        <f t="shared" si="37"/>
        <v>0.1093259924434547</v>
      </c>
      <c r="H323" s="17">
        <f t="shared" si="38"/>
        <v>0.10621732829563647</v>
      </c>
    </row>
    <row r="324" spans="1:8" ht="12.75">
      <c r="A324" s="13">
        <f t="shared" si="39"/>
        <v>0.6906474820143665</v>
      </c>
      <c r="B324" s="17">
        <f t="shared" si="32"/>
        <v>1.381294964028733</v>
      </c>
      <c r="C324" s="17">
        <f t="shared" si="33"/>
        <v>0.2192484861031962</v>
      </c>
      <c r="D324" s="17">
        <f t="shared" si="34"/>
        <v>0.13974949536773207</v>
      </c>
      <c r="E324" s="16">
        <f t="shared" si="35"/>
        <v>0.11987474768386604</v>
      </c>
      <c r="F324" s="17">
        <f t="shared" si="36"/>
        <v>0.11324983178924403</v>
      </c>
      <c r="G324" s="17">
        <f t="shared" si="37"/>
        <v>0.10993737384193303</v>
      </c>
      <c r="H324" s="17">
        <f t="shared" si="38"/>
        <v>0.10662491589462202</v>
      </c>
    </row>
    <row r="325" spans="1:8" ht="12.75">
      <c r="A325" s="13">
        <f t="shared" si="39"/>
        <v>0.7122302158273162</v>
      </c>
      <c r="B325" s="17">
        <f t="shared" si="32"/>
        <v>1.4244604316546323</v>
      </c>
      <c r="C325" s="17">
        <f t="shared" si="33"/>
        <v>0.22681797008435634</v>
      </c>
      <c r="D325" s="17">
        <f t="shared" si="34"/>
        <v>0.14227265669478545</v>
      </c>
      <c r="E325" s="16">
        <f t="shared" si="35"/>
        <v>0.12113632834739273</v>
      </c>
      <c r="F325" s="17">
        <f t="shared" si="36"/>
        <v>0.11409088556492848</v>
      </c>
      <c r="G325" s="17">
        <f t="shared" si="37"/>
        <v>0.11056816417369636</v>
      </c>
      <c r="H325" s="17">
        <f t="shared" si="38"/>
        <v>0.10704544278246425</v>
      </c>
    </row>
    <row r="326" spans="1:8" ht="12.75">
      <c r="A326" s="13">
        <f t="shared" si="39"/>
        <v>0.7338129496402658</v>
      </c>
      <c r="B326" s="17">
        <f t="shared" si="32"/>
        <v>1.4676258992805316</v>
      </c>
      <c r="C326" s="17">
        <f t="shared" si="33"/>
        <v>0.23462036126493682</v>
      </c>
      <c r="D326" s="17">
        <f t="shared" si="34"/>
        <v>0.14487345375497895</v>
      </c>
      <c r="E326" s="16">
        <f t="shared" si="35"/>
        <v>0.12243672687748948</v>
      </c>
      <c r="F326" s="17">
        <f t="shared" si="36"/>
        <v>0.11495781791832632</v>
      </c>
      <c r="G326" s="17">
        <f t="shared" si="37"/>
        <v>0.11121836343874474</v>
      </c>
      <c r="H326" s="17">
        <f t="shared" si="38"/>
        <v>0.10747890895916316</v>
      </c>
    </row>
    <row r="327" spans="1:8" ht="12.75">
      <c r="A327" s="13">
        <f t="shared" si="39"/>
        <v>0.7553956834532154</v>
      </c>
      <c r="B327" s="17">
        <f t="shared" si="32"/>
        <v>1.5107913669064308</v>
      </c>
      <c r="C327" s="17">
        <f t="shared" si="33"/>
        <v>0.2426556596449376</v>
      </c>
      <c r="D327" s="17">
        <f t="shared" si="34"/>
        <v>0.14755188654831253</v>
      </c>
      <c r="E327" s="16">
        <f t="shared" si="35"/>
        <v>0.12377594327415627</v>
      </c>
      <c r="F327" s="17">
        <f t="shared" si="36"/>
        <v>0.11585062884943752</v>
      </c>
      <c r="G327" s="17">
        <f t="shared" si="37"/>
        <v>0.11188797163707814</v>
      </c>
      <c r="H327" s="17">
        <f t="shared" si="38"/>
        <v>0.10792531442471875</v>
      </c>
    </row>
    <row r="328" spans="1:8" ht="12.75">
      <c r="A328" s="13">
        <f t="shared" si="39"/>
        <v>0.776978417266165</v>
      </c>
      <c r="B328" s="17">
        <f t="shared" si="32"/>
        <v>1.55395683453233</v>
      </c>
      <c r="C328" s="17">
        <f t="shared" si="33"/>
        <v>0.2509238652243587</v>
      </c>
      <c r="D328" s="17">
        <f t="shared" si="34"/>
        <v>0.15030795507478625</v>
      </c>
      <c r="E328" s="16">
        <f t="shared" si="35"/>
        <v>0.12515397753739313</v>
      </c>
      <c r="F328" s="17">
        <f t="shared" si="36"/>
        <v>0.11676931835826208</v>
      </c>
      <c r="G328" s="17">
        <f t="shared" si="37"/>
        <v>0.11257698876869657</v>
      </c>
      <c r="H328" s="17">
        <f t="shared" si="38"/>
        <v>0.10838465917913104</v>
      </c>
    </row>
    <row r="329" spans="1:8" ht="12.75">
      <c r="A329" s="13">
        <f t="shared" si="39"/>
        <v>0.7985611510791146</v>
      </c>
      <c r="B329" s="17">
        <f t="shared" si="32"/>
        <v>1.5971223021582293</v>
      </c>
      <c r="C329" s="17">
        <f t="shared" si="33"/>
        <v>0.25942497800320014</v>
      </c>
      <c r="D329" s="17">
        <f t="shared" si="34"/>
        <v>0.15314165933440005</v>
      </c>
      <c r="E329" s="16">
        <f t="shared" si="35"/>
        <v>0.1265708296672</v>
      </c>
      <c r="F329" s="17">
        <f t="shared" si="36"/>
        <v>0.11771388644480002</v>
      </c>
      <c r="G329" s="17">
        <f t="shared" si="37"/>
        <v>0.11328541483360002</v>
      </c>
      <c r="H329" s="17">
        <f t="shared" si="38"/>
        <v>0.10885694322240001</v>
      </c>
    </row>
    <row r="330" spans="1:8" ht="12.75">
      <c r="A330" s="13">
        <f t="shared" si="39"/>
        <v>0.8201438848920642</v>
      </c>
      <c r="B330" s="17">
        <f t="shared" si="32"/>
        <v>1.6402877697841285</v>
      </c>
      <c r="C330" s="17">
        <f t="shared" si="33"/>
        <v>0.2681589979814619</v>
      </c>
      <c r="D330" s="17">
        <f t="shared" si="34"/>
        <v>0.15605299932715397</v>
      </c>
      <c r="E330" s="16">
        <f t="shared" si="35"/>
        <v>0.128026499663577</v>
      </c>
      <c r="F330" s="17">
        <f t="shared" si="36"/>
        <v>0.11868433310905133</v>
      </c>
      <c r="G330" s="17">
        <f t="shared" si="37"/>
        <v>0.1140132498317885</v>
      </c>
      <c r="H330" s="17">
        <f t="shared" si="38"/>
        <v>0.10934216655452567</v>
      </c>
    </row>
    <row r="331" spans="1:8" ht="12.75">
      <c r="A331" s="13">
        <f t="shared" si="39"/>
        <v>0.8417266187050139</v>
      </c>
      <c r="B331" s="17">
        <f t="shared" si="32"/>
        <v>1.6834532374100277</v>
      </c>
      <c r="C331" s="17">
        <f t="shared" si="33"/>
        <v>0.2771259251591439</v>
      </c>
      <c r="D331" s="17">
        <f t="shared" si="34"/>
        <v>0.15904197505304798</v>
      </c>
      <c r="E331" s="16">
        <f t="shared" si="35"/>
        <v>0.129520987526524</v>
      </c>
      <c r="F331" s="17">
        <f t="shared" si="36"/>
        <v>0.119680658351016</v>
      </c>
      <c r="G331" s="17">
        <f t="shared" si="37"/>
        <v>0.114760493763262</v>
      </c>
      <c r="H331" s="17">
        <f t="shared" si="38"/>
        <v>0.109840329175508</v>
      </c>
    </row>
    <row r="332" spans="1:8" ht="12.75">
      <c r="A332" s="13">
        <f t="shared" si="39"/>
        <v>0.8633093525179635</v>
      </c>
      <c r="B332" s="17">
        <f t="shared" si="32"/>
        <v>1.726618705035927</v>
      </c>
      <c r="C332" s="17">
        <f t="shared" si="33"/>
        <v>0.28632575953624634</v>
      </c>
      <c r="D332" s="17">
        <f t="shared" si="34"/>
        <v>0.16210858651208213</v>
      </c>
      <c r="E332" s="16">
        <f t="shared" si="35"/>
        <v>0.13105429325604107</v>
      </c>
      <c r="F332" s="17">
        <f t="shared" si="36"/>
        <v>0.12070286217069404</v>
      </c>
      <c r="G332" s="17">
        <f t="shared" si="37"/>
        <v>0.11552714662802054</v>
      </c>
      <c r="H332" s="17">
        <f t="shared" si="38"/>
        <v>0.11035143108534702</v>
      </c>
    </row>
    <row r="333" spans="1:8" ht="12.75">
      <c r="A333" s="13">
        <f t="shared" si="39"/>
        <v>0.8848920863309131</v>
      </c>
      <c r="B333" s="17">
        <f t="shared" si="32"/>
        <v>1.7697841726618262</v>
      </c>
      <c r="C333" s="17">
        <f t="shared" si="33"/>
        <v>0.295758501112769</v>
      </c>
      <c r="D333" s="17">
        <f t="shared" si="34"/>
        <v>0.16525283370425636</v>
      </c>
      <c r="E333" s="16">
        <f t="shared" si="35"/>
        <v>0.13262641685212817</v>
      </c>
      <c r="F333" s="17">
        <f t="shared" si="36"/>
        <v>0.12175094456808545</v>
      </c>
      <c r="G333" s="17">
        <f t="shared" si="37"/>
        <v>0.11631320842606409</v>
      </c>
      <c r="H333" s="17">
        <f t="shared" si="38"/>
        <v>0.11087547228404274</v>
      </c>
    </row>
    <row r="334" spans="1:8" ht="12.75">
      <c r="A334" s="13">
        <f t="shared" si="39"/>
        <v>0.9064748201438627</v>
      </c>
      <c r="B334" s="17">
        <f t="shared" si="32"/>
        <v>1.8129496402877254</v>
      </c>
      <c r="C334" s="17">
        <f t="shared" si="33"/>
        <v>0.3054241498887121</v>
      </c>
      <c r="D334" s="17">
        <f t="shared" si="34"/>
        <v>0.1684747166295707</v>
      </c>
      <c r="E334" s="16">
        <f t="shared" si="35"/>
        <v>0.13423735831478534</v>
      </c>
      <c r="F334" s="17">
        <f t="shared" si="36"/>
        <v>0.12282490554319024</v>
      </c>
      <c r="G334" s="17">
        <f t="shared" si="37"/>
        <v>0.11711867915739269</v>
      </c>
      <c r="H334" s="17">
        <f t="shared" si="38"/>
        <v>0.11141245277159512</v>
      </c>
    </row>
    <row r="335" spans="1:8" ht="12.75">
      <c r="A335" s="13">
        <f t="shared" si="39"/>
        <v>0.9280575539568123</v>
      </c>
      <c r="B335" s="17">
        <f aca="true" t="shared" si="40" ref="B335:B398">A335*2</f>
        <v>1.8561151079136247</v>
      </c>
      <c r="C335" s="17">
        <f aca="true" t="shared" si="41" ref="C335:C398">((A335*A335)/(4*C$12))+C$10</f>
        <v>0.3153227058640754</v>
      </c>
      <c r="D335" s="17">
        <f aca="true" t="shared" si="42" ref="D335:D398">((A335*A335)/(D$12*4))+C$10</f>
        <v>0.17177423528802516</v>
      </c>
      <c r="E335" s="16">
        <f aca="true" t="shared" si="43" ref="E335:E398">((A335*A335)/(4*E$12))+C$10</f>
        <v>0.13588711764401257</v>
      </c>
      <c r="F335" s="17">
        <f aca="true" t="shared" si="44" ref="F335:F398">((A335*A335)/(4*F$12))+C$10</f>
        <v>0.12392474509600838</v>
      </c>
      <c r="G335" s="17">
        <f aca="true" t="shared" si="45" ref="G335:G398">((A335*A335)/(4*G$12))+C$10</f>
        <v>0.11794355882200629</v>
      </c>
      <c r="H335" s="17">
        <f aca="true" t="shared" si="46" ref="H335:H398">((A335*A335)/(4*H$12))+C$10</f>
        <v>0.1119623725480042</v>
      </c>
    </row>
    <row r="336" spans="1:8" ht="12.75">
      <c r="A336" s="13">
        <f aca="true" t="shared" si="47" ref="A336:A399">A335+$C$9</f>
        <v>0.949640287769762</v>
      </c>
      <c r="B336" s="17">
        <f t="shared" si="40"/>
        <v>1.899280575539524</v>
      </c>
      <c r="C336" s="17">
        <f t="shared" si="41"/>
        <v>0.32545416903885904</v>
      </c>
      <c r="D336" s="17">
        <f t="shared" si="42"/>
        <v>0.17515138967961968</v>
      </c>
      <c r="E336" s="16">
        <f t="shared" si="43"/>
        <v>0.13757569483980986</v>
      </c>
      <c r="F336" s="17">
        <f t="shared" si="44"/>
        <v>0.1250504632265399</v>
      </c>
      <c r="G336" s="17">
        <f t="shared" si="45"/>
        <v>0.11878784741990493</v>
      </c>
      <c r="H336" s="17">
        <f t="shared" si="46"/>
        <v>0.11252523161326995</v>
      </c>
    </row>
    <row r="337" spans="1:8" ht="12.75">
      <c r="A337" s="13">
        <f t="shared" si="47"/>
        <v>0.9712230215827116</v>
      </c>
      <c r="B337" s="17">
        <f t="shared" si="40"/>
        <v>1.9424460431654231</v>
      </c>
      <c r="C337" s="17">
        <f t="shared" si="41"/>
        <v>0.33581853941306306</v>
      </c>
      <c r="D337" s="17">
        <f t="shared" si="42"/>
        <v>0.17860617980435434</v>
      </c>
      <c r="E337" s="16">
        <f t="shared" si="43"/>
        <v>0.13930308990217719</v>
      </c>
      <c r="F337" s="17">
        <f t="shared" si="44"/>
        <v>0.12620205993478478</v>
      </c>
      <c r="G337" s="17">
        <f t="shared" si="45"/>
        <v>0.1196515449510886</v>
      </c>
      <c r="H337" s="17">
        <f t="shared" si="46"/>
        <v>0.1131010299673924</v>
      </c>
    </row>
    <row r="338" spans="1:8" ht="12.75">
      <c r="A338" s="13">
        <f t="shared" si="47"/>
        <v>0.9928057553956612</v>
      </c>
      <c r="B338" s="17">
        <f t="shared" si="40"/>
        <v>1.9856115107913224</v>
      </c>
      <c r="C338" s="17">
        <f t="shared" si="41"/>
        <v>0.34641581698668733</v>
      </c>
      <c r="D338" s="17">
        <f t="shared" si="42"/>
        <v>0.1821386056622291</v>
      </c>
      <c r="E338" s="16">
        <f t="shared" si="43"/>
        <v>0.14106930283111457</v>
      </c>
      <c r="F338" s="17">
        <f t="shared" si="44"/>
        <v>0.12737953522074305</v>
      </c>
      <c r="G338" s="17">
        <f t="shared" si="45"/>
        <v>0.12053465141555729</v>
      </c>
      <c r="H338" s="17">
        <f t="shared" si="46"/>
        <v>0.11368976761037153</v>
      </c>
    </row>
    <row r="339" spans="1:8" ht="12.75">
      <c r="A339" s="13">
        <f t="shared" si="47"/>
        <v>1.0143884892086108</v>
      </c>
      <c r="B339" s="17">
        <f t="shared" si="40"/>
        <v>2.0287769784172216</v>
      </c>
      <c r="C339" s="17">
        <f t="shared" si="41"/>
        <v>0.357246001759732</v>
      </c>
      <c r="D339" s="17">
        <f t="shared" si="42"/>
        <v>0.18574866725324402</v>
      </c>
      <c r="E339" s="16">
        <f t="shared" si="43"/>
        <v>0.142874333626622</v>
      </c>
      <c r="F339" s="17">
        <f t="shared" si="44"/>
        <v>0.12858288908441468</v>
      </c>
      <c r="G339" s="17">
        <f t="shared" si="45"/>
        <v>0.121437166813311</v>
      </c>
      <c r="H339" s="17">
        <f t="shared" si="46"/>
        <v>0.11429144454220734</v>
      </c>
    </row>
    <row r="340" spans="1:8" ht="12.75">
      <c r="A340" s="13">
        <f t="shared" si="47"/>
        <v>1.0359712230215605</v>
      </c>
      <c r="B340" s="17">
        <f t="shared" si="40"/>
        <v>2.071942446043121</v>
      </c>
      <c r="C340" s="17">
        <f t="shared" si="41"/>
        <v>0.368309093732197</v>
      </c>
      <c r="D340" s="17">
        <f t="shared" si="42"/>
        <v>0.18943636457739899</v>
      </c>
      <c r="E340" s="16">
        <f t="shared" si="43"/>
        <v>0.1447181822886995</v>
      </c>
      <c r="F340" s="17">
        <f t="shared" si="44"/>
        <v>0.12981212152579968</v>
      </c>
      <c r="G340" s="17">
        <f t="shared" si="45"/>
        <v>0.12235909114434976</v>
      </c>
      <c r="H340" s="17">
        <f t="shared" si="46"/>
        <v>0.11490606076289983</v>
      </c>
    </row>
    <row r="341" spans="1:8" ht="12.75">
      <c r="A341" s="13">
        <f t="shared" si="47"/>
        <v>1.0575539568345103</v>
      </c>
      <c r="B341" s="17">
        <f t="shared" si="40"/>
        <v>2.1151079136690205</v>
      </c>
      <c r="C341" s="17">
        <f t="shared" si="41"/>
        <v>0.3796050929040823</v>
      </c>
      <c r="D341" s="17">
        <f t="shared" si="42"/>
        <v>0.1932016976346941</v>
      </c>
      <c r="E341" s="16">
        <f t="shared" si="43"/>
        <v>0.14660084881734706</v>
      </c>
      <c r="F341" s="17">
        <f t="shared" si="44"/>
        <v>0.13106723254489805</v>
      </c>
      <c r="G341" s="17">
        <f t="shared" si="45"/>
        <v>0.12330042440867353</v>
      </c>
      <c r="H341" s="17">
        <f t="shared" si="46"/>
        <v>0.11553361627244903</v>
      </c>
    </row>
    <row r="342" spans="1:8" ht="12.75">
      <c r="A342" s="13">
        <f t="shared" si="47"/>
        <v>1.07913669064746</v>
      </c>
      <c r="B342" s="17">
        <f t="shared" si="40"/>
        <v>2.15827338129492</v>
      </c>
      <c r="C342" s="17">
        <f t="shared" si="41"/>
        <v>0.39113399927538794</v>
      </c>
      <c r="D342" s="17">
        <f t="shared" si="42"/>
        <v>0.1970446664251293</v>
      </c>
      <c r="E342" s="16">
        <f t="shared" si="43"/>
        <v>0.14852233321256467</v>
      </c>
      <c r="F342" s="17">
        <f t="shared" si="44"/>
        <v>0.13234822214170977</v>
      </c>
      <c r="G342" s="17">
        <f t="shared" si="45"/>
        <v>0.12426116660628234</v>
      </c>
      <c r="H342" s="17">
        <f t="shared" si="46"/>
        <v>0.11617411107085489</v>
      </c>
    </row>
    <row r="343" spans="1:8" ht="12.75">
      <c r="A343" s="13">
        <f t="shared" si="47"/>
        <v>1.1007194244604097</v>
      </c>
      <c r="B343" s="17">
        <f t="shared" si="40"/>
        <v>2.2014388489208194</v>
      </c>
      <c r="C343" s="17">
        <f t="shared" si="41"/>
        <v>0.40289581284611387</v>
      </c>
      <c r="D343" s="17">
        <f t="shared" si="42"/>
        <v>0.20096527094870464</v>
      </c>
      <c r="E343" s="16">
        <f t="shared" si="43"/>
        <v>0.1504826354743523</v>
      </c>
      <c r="F343" s="17">
        <f t="shared" si="44"/>
        <v>0.13365509031623488</v>
      </c>
      <c r="G343" s="17">
        <f t="shared" si="45"/>
        <v>0.12524131773717617</v>
      </c>
      <c r="H343" s="17">
        <f t="shared" si="46"/>
        <v>0.11682754515811744</v>
      </c>
    </row>
    <row r="344" spans="1:8" ht="12.75">
      <c r="A344" s="13">
        <f t="shared" si="47"/>
        <v>1.1223021582733594</v>
      </c>
      <c r="B344" s="17">
        <f t="shared" si="40"/>
        <v>2.244604316546719</v>
      </c>
      <c r="C344" s="17">
        <f t="shared" si="41"/>
        <v>0.41489053361626016</v>
      </c>
      <c r="D344" s="17">
        <f t="shared" si="42"/>
        <v>0.20496351120542006</v>
      </c>
      <c r="E344" s="16">
        <f t="shared" si="43"/>
        <v>0.15248175560271005</v>
      </c>
      <c r="F344" s="17">
        <f t="shared" si="44"/>
        <v>0.13498783706847337</v>
      </c>
      <c r="G344" s="17">
        <f t="shared" si="45"/>
        <v>0.126240877801355</v>
      </c>
      <c r="H344" s="17">
        <f t="shared" si="46"/>
        <v>0.11749391853423669</v>
      </c>
    </row>
    <row r="345" spans="1:8" ht="12.75">
      <c r="A345" s="13">
        <f t="shared" si="47"/>
        <v>1.1438848920863092</v>
      </c>
      <c r="B345" s="17">
        <f t="shared" si="40"/>
        <v>2.2877697841726183</v>
      </c>
      <c r="C345" s="17">
        <f t="shared" si="41"/>
        <v>0.4271181615858268</v>
      </c>
      <c r="D345" s="17">
        <f t="shared" si="42"/>
        <v>0.2090393871952756</v>
      </c>
      <c r="E345" s="16">
        <f t="shared" si="43"/>
        <v>0.1545196935976378</v>
      </c>
      <c r="F345" s="17">
        <f t="shared" si="44"/>
        <v>0.1363464623984252</v>
      </c>
      <c r="G345" s="17">
        <f t="shared" si="45"/>
        <v>0.1272598467988189</v>
      </c>
      <c r="H345" s="17">
        <f t="shared" si="46"/>
        <v>0.11817323119921261</v>
      </c>
    </row>
    <row r="346" spans="1:8" ht="12.75">
      <c r="A346" s="13">
        <f t="shared" si="47"/>
        <v>1.165467625899259</v>
      </c>
      <c r="B346" s="17">
        <f t="shared" si="40"/>
        <v>2.330935251798518</v>
      </c>
      <c r="C346" s="17">
        <f t="shared" si="41"/>
        <v>0.43957869675481376</v>
      </c>
      <c r="D346" s="17">
        <f t="shared" si="42"/>
        <v>0.21319289891827126</v>
      </c>
      <c r="E346" s="16">
        <f t="shared" si="43"/>
        <v>0.15659644945913562</v>
      </c>
      <c r="F346" s="17">
        <f t="shared" si="44"/>
        <v>0.1377309663060904</v>
      </c>
      <c r="G346" s="17">
        <f t="shared" si="45"/>
        <v>0.1282982247295678</v>
      </c>
      <c r="H346" s="17">
        <f t="shared" si="46"/>
        <v>0.11886548315304521</v>
      </c>
    </row>
    <row r="347" spans="1:8" ht="12.75">
      <c r="A347" s="13">
        <f t="shared" si="47"/>
        <v>1.1870503597122086</v>
      </c>
      <c r="B347" s="17">
        <f t="shared" si="40"/>
        <v>2.3741007194244172</v>
      </c>
      <c r="C347" s="17">
        <f t="shared" si="41"/>
        <v>0.45227213912322095</v>
      </c>
      <c r="D347" s="17">
        <f t="shared" si="42"/>
        <v>0.217424046374407</v>
      </c>
      <c r="E347" s="16">
        <f t="shared" si="43"/>
        <v>0.1587120231872035</v>
      </c>
      <c r="F347" s="17">
        <f t="shared" si="44"/>
        <v>0.139141348791469</v>
      </c>
      <c r="G347" s="17">
        <f t="shared" si="45"/>
        <v>0.12935601159360174</v>
      </c>
      <c r="H347" s="17">
        <f t="shared" si="46"/>
        <v>0.1195706743957345</v>
      </c>
    </row>
    <row r="348" spans="1:8" ht="12.75">
      <c r="A348" s="13">
        <f t="shared" si="47"/>
        <v>1.2086330935251584</v>
      </c>
      <c r="B348" s="17">
        <f t="shared" si="40"/>
        <v>2.4172661870503167</v>
      </c>
      <c r="C348" s="17">
        <f t="shared" si="41"/>
        <v>0.4651984886910485</v>
      </c>
      <c r="D348" s="17">
        <f t="shared" si="42"/>
        <v>0.22173282956368284</v>
      </c>
      <c r="E348" s="16">
        <f t="shared" si="43"/>
        <v>0.16086641478184144</v>
      </c>
      <c r="F348" s="17">
        <f t="shared" si="44"/>
        <v>0.14057760985456097</v>
      </c>
      <c r="G348" s="17">
        <f t="shared" si="45"/>
        <v>0.1304332073909207</v>
      </c>
      <c r="H348" s="17">
        <f t="shared" si="46"/>
        <v>0.12028880492728047</v>
      </c>
    </row>
    <row r="349" spans="1:8" ht="12.75">
      <c r="A349" s="13">
        <f t="shared" si="47"/>
        <v>1.230215827338108</v>
      </c>
      <c r="B349" s="17">
        <f t="shared" si="40"/>
        <v>2.460431654676216</v>
      </c>
      <c r="C349" s="17">
        <f t="shared" si="41"/>
        <v>0.47835774545829646</v>
      </c>
      <c r="D349" s="17">
        <f t="shared" si="42"/>
        <v>0.22611924848609882</v>
      </c>
      <c r="E349" s="16">
        <f t="shared" si="43"/>
        <v>0.16305962424304943</v>
      </c>
      <c r="F349" s="17">
        <f t="shared" si="44"/>
        <v>0.14203974949536627</v>
      </c>
      <c r="G349" s="17">
        <f t="shared" si="45"/>
        <v>0.1315298121215247</v>
      </c>
      <c r="H349" s="17">
        <f t="shared" si="46"/>
        <v>0.12101987474768314</v>
      </c>
    </row>
    <row r="350" spans="1:8" ht="12.75">
      <c r="A350" s="13">
        <f t="shared" si="47"/>
        <v>1.2517985611510578</v>
      </c>
      <c r="B350" s="17">
        <f t="shared" si="40"/>
        <v>2.5035971223021156</v>
      </c>
      <c r="C350" s="17">
        <f t="shared" si="41"/>
        <v>0.49174990942496466</v>
      </c>
      <c r="D350" s="17">
        <f t="shared" si="42"/>
        <v>0.2305833031416549</v>
      </c>
      <c r="E350" s="16">
        <f t="shared" si="43"/>
        <v>0.16529165157082745</v>
      </c>
      <c r="F350" s="17">
        <f t="shared" si="44"/>
        <v>0.14352776771388498</v>
      </c>
      <c r="G350" s="17">
        <f t="shared" si="45"/>
        <v>0.13264582578541373</v>
      </c>
      <c r="H350" s="17">
        <f t="shared" si="46"/>
        <v>0.12176388385694249</v>
      </c>
    </row>
    <row r="351" spans="1:8" ht="12.75">
      <c r="A351" s="13">
        <f t="shared" si="47"/>
        <v>1.2733812949640075</v>
      </c>
      <c r="B351" s="17">
        <f t="shared" si="40"/>
        <v>2.546762589928015</v>
      </c>
      <c r="C351" s="17">
        <f t="shared" si="41"/>
        <v>0.5053749805910532</v>
      </c>
      <c r="D351" s="17">
        <f t="shared" si="42"/>
        <v>0.23512499353035107</v>
      </c>
      <c r="E351" s="16">
        <f t="shared" si="43"/>
        <v>0.16756249676517554</v>
      </c>
      <c r="F351" s="17">
        <f t="shared" si="44"/>
        <v>0.14504166451011702</v>
      </c>
      <c r="G351" s="17">
        <f t="shared" si="45"/>
        <v>0.13378124838258776</v>
      </c>
      <c r="H351" s="17">
        <f t="shared" si="46"/>
        <v>0.12252083225505851</v>
      </c>
    </row>
    <row r="352" spans="1:8" ht="12.75">
      <c r="A352" s="13">
        <f t="shared" si="47"/>
        <v>1.2949640287769573</v>
      </c>
      <c r="B352" s="17">
        <f t="shared" si="40"/>
        <v>2.5899280575539145</v>
      </c>
      <c r="C352" s="17">
        <f t="shared" si="41"/>
        <v>0.5192329589565621</v>
      </c>
      <c r="D352" s="17">
        <f t="shared" si="42"/>
        <v>0.23974431965218734</v>
      </c>
      <c r="E352" s="16">
        <f t="shared" si="43"/>
        <v>0.16987215982609366</v>
      </c>
      <c r="F352" s="17">
        <f t="shared" si="44"/>
        <v>0.14658143988406247</v>
      </c>
      <c r="G352" s="17">
        <f t="shared" si="45"/>
        <v>0.13493607991304685</v>
      </c>
      <c r="H352" s="17">
        <f t="shared" si="46"/>
        <v>0.12329071994203122</v>
      </c>
    </row>
    <row r="353" spans="1:8" ht="12.75">
      <c r="A353" s="13">
        <f t="shared" si="47"/>
        <v>1.316546762589907</v>
      </c>
      <c r="B353" s="17">
        <f t="shared" si="40"/>
        <v>2.633093525179814</v>
      </c>
      <c r="C353" s="17">
        <f t="shared" si="41"/>
        <v>0.5333238445214913</v>
      </c>
      <c r="D353" s="17">
        <f t="shared" si="42"/>
        <v>0.24444128150716377</v>
      </c>
      <c r="E353" s="16">
        <f t="shared" si="43"/>
        <v>0.1722206407535819</v>
      </c>
      <c r="F353" s="17">
        <f t="shared" si="44"/>
        <v>0.14814709383572125</v>
      </c>
      <c r="G353" s="17">
        <f t="shared" si="45"/>
        <v>0.13611032037679094</v>
      </c>
      <c r="H353" s="17">
        <f t="shared" si="46"/>
        <v>0.12407354691786063</v>
      </c>
    </row>
    <row r="354" spans="1:8" ht="12.75">
      <c r="A354" s="13">
        <f t="shared" si="47"/>
        <v>1.3381294964028567</v>
      </c>
      <c r="B354" s="17">
        <f t="shared" si="40"/>
        <v>2.6762589928057134</v>
      </c>
      <c r="C354" s="17">
        <f t="shared" si="41"/>
        <v>0.5476476372858408</v>
      </c>
      <c r="D354" s="17">
        <f t="shared" si="42"/>
        <v>0.24921587909528026</v>
      </c>
      <c r="E354" s="16">
        <f t="shared" si="43"/>
        <v>0.17460793954764015</v>
      </c>
      <c r="F354" s="17">
        <f t="shared" si="44"/>
        <v>0.1497386263650934</v>
      </c>
      <c r="G354" s="17">
        <f t="shared" si="45"/>
        <v>0.13730396977382006</v>
      </c>
      <c r="H354" s="17">
        <f t="shared" si="46"/>
        <v>0.12486931318254671</v>
      </c>
    </row>
    <row r="355" spans="1:8" ht="12.75">
      <c r="A355" s="13">
        <f t="shared" si="47"/>
        <v>1.3597122302158064</v>
      </c>
      <c r="B355" s="17">
        <f t="shared" si="40"/>
        <v>2.719424460431613</v>
      </c>
      <c r="C355" s="17">
        <f t="shared" si="41"/>
        <v>0.5622043372496106</v>
      </c>
      <c r="D355" s="17">
        <f t="shared" si="42"/>
        <v>0.2540681124165369</v>
      </c>
      <c r="E355" s="16">
        <f t="shared" si="43"/>
        <v>0.17703405620826845</v>
      </c>
      <c r="F355" s="17">
        <f t="shared" si="44"/>
        <v>0.15135603747217896</v>
      </c>
      <c r="G355" s="17">
        <f t="shared" si="45"/>
        <v>0.13851702810413422</v>
      </c>
      <c r="H355" s="17">
        <f t="shared" si="46"/>
        <v>0.12567801873608947</v>
      </c>
    </row>
    <row r="356" spans="1:8" ht="12.75">
      <c r="A356" s="13">
        <f t="shared" si="47"/>
        <v>1.3812949640287562</v>
      </c>
      <c r="B356" s="17">
        <f t="shared" si="40"/>
        <v>2.7625899280575124</v>
      </c>
      <c r="C356" s="17">
        <f t="shared" si="41"/>
        <v>0.5769939444128007</v>
      </c>
      <c r="D356" s="17">
        <f t="shared" si="42"/>
        <v>0.25899798147093356</v>
      </c>
      <c r="E356" s="16">
        <f t="shared" si="43"/>
        <v>0.17949899073546677</v>
      </c>
      <c r="F356" s="17">
        <f t="shared" si="44"/>
        <v>0.15299932715697787</v>
      </c>
      <c r="G356" s="17">
        <f t="shared" si="45"/>
        <v>0.1397494953677334</v>
      </c>
      <c r="H356" s="17">
        <f t="shared" si="46"/>
        <v>0.12649966357848894</v>
      </c>
    </row>
    <row r="357" spans="1:8" ht="12.75">
      <c r="A357" s="13">
        <f t="shared" si="47"/>
        <v>1.402877697841706</v>
      </c>
      <c r="B357" s="17">
        <f t="shared" si="40"/>
        <v>2.805755395683412</v>
      </c>
      <c r="C357" s="17">
        <f t="shared" si="41"/>
        <v>0.5920164587754112</v>
      </c>
      <c r="D357" s="17">
        <f t="shared" si="42"/>
        <v>0.2640054862584704</v>
      </c>
      <c r="E357" s="16">
        <f t="shared" si="43"/>
        <v>0.1820027431292352</v>
      </c>
      <c r="F357" s="17">
        <f t="shared" si="44"/>
        <v>0.15466849541949013</v>
      </c>
      <c r="G357" s="17">
        <f t="shared" si="45"/>
        <v>0.14100137156461762</v>
      </c>
      <c r="H357" s="17">
        <f t="shared" si="46"/>
        <v>0.12733424770974508</v>
      </c>
    </row>
    <row r="358" spans="1:8" ht="12.75">
      <c r="A358" s="13">
        <f t="shared" si="47"/>
        <v>1.4244604316546556</v>
      </c>
      <c r="B358" s="17">
        <f t="shared" si="40"/>
        <v>2.8489208633093113</v>
      </c>
      <c r="C358" s="17">
        <f t="shared" si="41"/>
        <v>0.607271880337442</v>
      </c>
      <c r="D358" s="17">
        <f t="shared" si="42"/>
        <v>0.2690906267791473</v>
      </c>
      <c r="E358" s="16">
        <f t="shared" si="43"/>
        <v>0.18454531338957367</v>
      </c>
      <c r="F358" s="17">
        <f t="shared" si="44"/>
        <v>0.15636354225971577</v>
      </c>
      <c r="G358" s="17">
        <f t="shared" si="45"/>
        <v>0.14227265669478684</v>
      </c>
      <c r="H358" s="17">
        <f t="shared" si="46"/>
        <v>0.1281817711298579</v>
      </c>
    </row>
    <row r="359" spans="1:8" ht="12.75">
      <c r="A359" s="13">
        <f t="shared" si="47"/>
        <v>1.4460431654676054</v>
      </c>
      <c r="B359" s="17">
        <f t="shared" si="40"/>
        <v>2.8920863309352107</v>
      </c>
      <c r="C359" s="17">
        <f t="shared" si="41"/>
        <v>0.6227602090988931</v>
      </c>
      <c r="D359" s="17">
        <f t="shared" si="42"/>
        <v>0.27425340303296436</v>
      </c>
      <c r="E359" s="16">
        <f t="shared" si="43"/>
        <v>0.1871267015164822</v>
      </c>
      <c r="F359" s="17">
        <f t="shared" si="44"/>
        <v>0.1580844676776548</v>
      </c>
      <c r="G359" s="17">
        <f t="shared" si="45"/>
        <v>0.1435633507582411</v>
      </c>
      <c r="H359" s="17">
        <f t="shared" si="46"/>
        <v>0.1290422338388274</v>
      </c>
    </row>
    <row r="360" spans="1:8" ht="12.75">
      <c r="A360" s="13">
        <f t="shared" si="47"/>
        <v>1.467625899280555</v>
      </c>
      <c r="B360" s="17">
        <f t="shared" si="40"/>
        <v>2.93525179856111</v>
      </c>
      <c r="C360" s="17">
        <f t="shared" si="41"/>
        <v>0.6384814450597645</v>
      </c>
      <c r="D360" s="17">
        <f t="shared" si="42"/>
        <v>0.2794938150199215</v>
      </c>
      <c r="E360" s="16">
        <f t="shared" si="43"/>
        <v>0.18974690750996076</v>
      </c>
      <c r="F360" s="17">
        <f t="shared" si="44"/>
        <v>0.15983127167330718</v>
      </c>
      <c r="G360" s="17">
        <f t="shared" si="45"/>
        <v>0.14487345375498037</v>
      </c>
      <c r="H360" s="17">
        <f t="shared" si="46"/>
        <v>0.12991563583665358</v>
      </c>
    </row>
    <row r="361" spans="1:8" ht="12.75">
      <c r="A361" s="13">
        <f t="shared" si="47"/>
        <v>1.4892086330935048</v>
      </c>
      <c r="B361" s="17">
        <f t="shared" si="40"/>
        <v>2.9784172661870096</v>
      </c>
      <c r="C361" s="17">
        <f t="shared" si="41"/>
        <v>0.6544355882200562</v>
      </c>
      <c r="D361" s="17">
        <f t="shared" si="42"/>
        <v>0.28481186274001874</v>
      </c>
      <c r="E361" s="16">
        <f t="shared" si="43"/>
        <v>0.1924059313700094</v>
      </c>
      <c r="F361" s="17">
        <f t="shared" si="44"/>
        <v>0.16160395424667293</v>
      </c>
      <c r="G361" s="17">
        <f t="shared" si="45"/>
        <v>0.14620296568500468</v>
      </c>
      <c r="H361" s="17">
        <f t="shared" si="46"/>
        <v>0.13080197712333647</v>
      </c>
    </row>
    <row r="362" spans="1:8" ht="12.75">
      <c r="A362" s="13">
        <f t="shared" si="47"/>
        <v>1.5107913669064545</v>
      </c>
      <c r="B362" s="17">
        <f t="shared" si="40"/>
        <v>3.021582733812909</v>
      </c>
      <c r="C362" s="17">
        <f t="shared" si="41"/>
        <v>0.6706226385797683</v>
      </c>
      <c r="D362" s="17">
        <f t="shared" si="42"/>
        <v>0.2902075461932561</v>
      </c>
      <c r="E362" s="16">
        <f t="shared" si="43"/>
        <v>0.19510377309662807</v>
      </c>
      <c r="F362" s="17">
        <f t="shared" si="44"/>
        <v>0.16340251539775205</v>
      </c>
      <c r="G362" s="17">
        <f t="shared" si="45"/>
        <v>0.14755188654831403</v>
      </c>
      <c r="H362" s="17">
        <f t="shared" si="46"/>
        <v>0.13170125769887603</v>
      </c>
    </row>
    <row r="363" spans="1:8" ht="12.75">
      <c r="A363" s="13">
        <f t="shared" si="47"/>
        <v>1.5323741007194043</v>
      </c>
      <c r="B363" s="17">
        <f t="shared" si="40"/>
        <v>3.0647482014388086</v>
      </c>
      <c r="C363" s="17">
        <f t="shared" si="41"/>
        <v>0.6870425961389007</v>
      </c>
      <c r="D363" s="17">
        <f t="shared" si="42"/>
        <v>0.29568086537963356</v>
      </c>
      <c r="E363" s="16">
        <f t="shared" si="43"/>
        <v>0.1978404326898168</v>
      </c>
      <c r="F363" s="17">
        <f t="shared" si="44"/>
        <v>0.16522695512654453</v>
      </c>
      <c r="G363" s="17">
        <f t="shared" si="45"/>
        <v>0.1489202163449084</v>
      </c>
      <c r="H363" s="17">
        <f t="shared" si="46"/>
        <v>0.13261347756327227</v>
      </c>
    </row>
    <row r="364" spans="1:8" ht="12.75">
      <c r="A364" s="13">
        <f t="shared" si="47"/>
        <v>1.553956834532354</v>
      </c>
      <c r="B364" s="17">
        <f t="shared" si="40"/>
        <v>3.107913669064708</v>
      </c>
      <c r="C364" s="17">
        <f t="shared" si="41"/>
        <v>0.7036954608974534</v>
      </c>
      <c r="D364" s="17">
        <f t="shared" si="42"/>
        <v>0.30123182029915113</v>
      </c>
      <c r="E364" s="16">
        <f t="shared" si="43"/>
        <v>0.20061591014957558</v>
      </c>
      <c r="F364" s="17">
        <f t="shared" si="44"/>
        <v>0.1670772734330504</v>
      </c>
      <c r="G364" s="17">
        <f t="shared" si="45"/>
        <v>0.15030795507478778</v>
      </c>
      <c r="H364" s="17">
        <f t="shared" si="46"/>
        <v>0.1335386367165252</v>
      </c>
    </row>
    <row r="365" spans="1:8" ht="12.75">
      <c r="A365" s="13">
        <f t="shared" si="47"/>
        <v>1.5755395683453037</v>
      </c>
      <c r="B365" s="17">
        <f t="shared" si="40"/>
        <v>3.1510791366906075</v>
      </c>
      <c r="C365" s="17">
        <f t="shared" si="41"/>
        <v>0.7205812328554265</v>
      </c>
      <c r="D365" s="17">
        <f t="shared" si="42"/>
        <v>0.3068604109518088</v>
      </c>
      <c r="E365" s="16">
        <f t="shared" si="43"/>
        <v>0.20343020547590443</v>
      </c>
      <c r="F365" s="17">
        <f t="shared" si="44"/>
        <v>0.16895347031726962</v>
      </c>
      <c r="G365" s="17">
        <f t="shared" si="45"/>
        <v>0.15171510273795222</v>
      </c>
      <c r="H365" s="17">
        <f t="shared" si="46"/>
        <v>0.1344767351586348</v>
      </c>
    </row>
    <row r="366" spans="1:8" ht="12.75">
      <c r="A366" s="13">
        <f t="shared" si="47"/>
        <v>1.5971223021582535</v>
      </c>
      <c r="B366" s="17">
        <f t="shared" si="40"/>
        <v>3.194244604316507</v>
      </c>
      <c r="C366" s="17">
        <f t="shared" si="41"/>
        <v>0.7376999120128198</v>
      </c>
      <c r="D366" s="17">
        <f t="shared" si="42"/>
        <v>0.3125666373376066</v>
      </c>
      <c r="E366" s="16">
        <f t="shared" si="43"/>
        <v>0.2062833186688033</v>
      </c>
      <c r="F366" s="17">
        <f t="shared" si="44"/>
        <v>0.1708555457792022</v>
      </c>
      <c r="G366" s="17">
        <f t="shared" si="45"/>
        <v>0.15314165933440166</v>
      </c>
      <c r="H366" s="17">
        <f t="shared" si="46"/>
        <v>0.13542777288960112</v>
      </c>
    </row>
    <row r="367" spans="1:8" ht="12.75">
      <c r="A367" s="13">
        <f t="shared" si="47"/>
        <v>1.6187050359712032</v>
      </c>
      <c r="B367" s="17">
        <f t="shared" si="40"/>
        <v>3.2374100719424064</v>
      </c>
      <c r="C367" s="17">
        <f t="shared" si="41"/>
        <v>0.7550514983696335</v>
      </c>
      <c r="D367" s="17">
        <f t="shared" si="42"/>
        <v>0.3183504994565445</v>
      </c>
      <c r="E367" s="16">
        <f t="shared" si="43"/>
        <v>0.20917524972827226</v>
      </c>
      <c r="F367" s="17">
        <f t="shared" si="44"/>
        <v>0.17278349981884816</v>
      </c>
      <c r="G367" s="17">
        <f t="shared" si="45"/>
        <v>0.15458762486413613</v>
      </c>
      <c r="H367" s="17">
        <f t="shared" si="46"/>
        <v>0.1363917499094241</v>
      </c>
    </row>
    <row r="368" spans="1:8" ht="12.75">
      <c r="A368" s="13">
        <f t="shared" si="47"/>
        <v>1.640287769784153</v>
      </c>
      <c r="B368" s="17">
        <f t="shared" si="40"/>
        <v>3.280575539568306</v>
      </c>
      <c r="C368" s="17">
        <f t="shared" si="41"/>
        <v>0.7726359919258675</v>
      </c>
      <c r="D368" s="17">
        <f t="shared" si="42"/>
        <v>0.3242119973086225</v>
      </c>
      <c r="E368" s="16">
        <f t="shared" si="43"/>
        <v>0.21210599865431126</v>
      </c>
      <c r="F368" s="17">
        <f t="shared" si="44"/>
        <v>0.1747373324362075</v>
      </c>
      <c r="G368" s="17">
        <f t="shared" si="45"/>
        <v>0.15605299932715563</v>
      </c>
      <c r="H368" s="17">
        <f t="shared" si="46"/>
        <v>0.13736866621810376</v>
      </c>
    </row>
    <row r="369" spans="1:8" ht="12.75">
      <c r="A369" s="13">
        <f t="shared" si="47"/>
        <v>1.6618705035971026</v>
      </c>
      <c r="B369" s="17">
        <f t="shared" si="40"/>
        <v>3.3237410071942053</v>
      </c>
      <c r="C369" s="17">
        <f t="shared" si="41"/>
        <v>0.7904533926815218</v>
      </c>
      <c r="D369" s="17">
        <f t="shared" si="42"/>
        <v>0.3301511308938406</v>
      </c>
      <c r="E369" s="16">
        <f t="shared" si="43"/>
        <v>0.2150755654469203</v>
      </c>
      <c r="F369" s="17">
        <f t="shared" si="44"/>
        <v>0.1767170436312802</v>
      </c>
      <c r="G369" s="17">
        <f t="shared" si="45"/>
        <v>0.15753778272346017</v>
      </c>
      <c r="H369" s="17">
        <f t="shared" si="46"/>
        <v>0.13835852181564012</v>
      </c>
    </row>
    <row r="370" spans="1:8" ht="12.75">
      <c r="A370" s="13">
        <f t="shared" si="47"/>
        <v>1.6834532374100524</v>
      </c>
      <c r="B370" s="17">
        <f t="shared" si="40"/>
        <v>3.3669064748201047</v>
      </c>
      <c r="C370" s="17">
        <f t="shared" si="41"/>
        <v>0.8085037006365965</v>
      </c>
      <c r="D370" s="17">
        <f t="shared" si="42"/>
        <v>0.33616790021219883</v>
      </c>
      <c r="E370" s="16">
        <f t="shared" si="43"/>
        <v>0.21808395010609943</v>
      </c>
      <c r="F370" s="17">
        <f t="shared" si="44"/>
        <v>0.1787226334040663</v>
      </c>
      <c r="G370" s="17">
        <f t="shared" si="45"/>
        <v>0.1590419750530497</v>
      </c>
      <c r="H370" s="17">
        <f t="shared" si="46"/>
        <v>0.13936131670203314</v>
      </c>
    </row>
    <row r="371" spans="1:8" ht="12.75">
      <c r="A371" s="13">
        <f t="shared" si="47"/>
        <v>1.705035971223002</v>
      </c>
      <c r="B371" s="17">
        <f t="shared" si="40"/>
        <v>3.410071942446004</v>
      </c>
      <c r="C371" s="17">
        <f t="shared" si="41"/>
        <v>0.8267869157910915</v>
      </c>
      <c r="D371" s="17">
        <f t="shared" si="42"/>
        <v>0.34226230526369716</v>
      </c>
      <c r="E371" s="16">
        <f t="shared" si="43"/>
        <v>0.2211311526318486</v>
      </c>
      <c r="F371" s="17">
        <f t="shared" si="44"/>
        <v>0.18075410175456574</v>
      </c>
      <c r="G371" s="17">
        <f t="shared" si="45"/>
        <v>0.1605655763159243</v>
      </c>
      <c r="H371" s="17">
        <f t="shared" si="46"/>
        <v>0.14037705087728286</v>
      </c>
    </row>
    <row r="372" spans="1:8" ht="12.75">
      <c r="A372" s="13">
        <f t="shared" si="47"/>
        <v>1.7266187050359518</v>
      </c>
      <c r="B372" s="17">
        <f t="shared" si="40"/>
        <v>3.4532374100719037</v>
      </c>
      <c r="C372" s="17">
        <f t="shared" si="41"/>
        <v>0.8453030381450067</v>
      </c>
      <c r="D372" s="17">
        <f t="shared" si="42"/>
        <v>0.34843434604833556</v>
      </c>
      <c r="E372" s="16">
        <f t="shared" si="43"/>
        <v>0.2242171730241678</v>
      </c>
      <c r="F372" s="17">
        <f t="shared" si="44"/>
        <v>0.18281144868277854</v>
      </c>
      <c r="G372" s="17">
        <f t="shared" si="45"/>
        <v>0.1621085865120839</v>
      </c>
      <c r="H372" s="17">
        <f t="shared" si="46"/>
        <v>0.14140572434138926</v>
      </c>
    </row>
    <row r="373" spans="1:8" ht="12.75">
      <c r="A373" s="13">
        <f t="shared" si="47"/>
        <v>1.7482014388489016</v>
      </c>
      <c r="B373" s="17">
        <f t="shared" si="40"/>
        <v>3.496402877697803</v>
      </c>
      <c r="C373" s="17">
        <f t="shared" si="41"/>
        <v>0.8640520676983424</v>
      </c>
      <c r="D373" s="17">
        <f t="shared" si="42"/>
        <v>0.3546840225661142</v>
      </c>
      <c r="E373" s="16">
        <f t="shared" si="43"/>
        <v>0.2273420112830571</v>
      </c>
      <c r="F373" s="17">
        <f t="shared" si="44"/>
        <v>0.18489467418870473</v>
      </c>
      <c r="G373" s="17">
        <f t="shared" si="45"/>
        <v>0.16367100564152853</v>
      </c>
      <c r="H373" s="17">
        <f t="shared" si="46"/>
        <v>0.14244733709435237</v>
      </c>
    </row>
    <row r="374" spans="1:8" ht="12.75">
      <c r="A374" s="13">
        <f t="shared" si="47"/>
        <v>1.7697841726618513</v>
      </c>
      <c r="B374" s="17">
        <f t="shared" si="40"/>
        <v>3.5395683453237026</v>
      </c>
      <c r="C374" s="17">
        <f t="shared" si="41"/>
        <v>0.8830340044510984</v>
      </c>
      <c r="D374" s="17">
        <f t="shared" si="42"/>
        <v>0.36101133481703285</v>
      </c>
      <c r="E374" s="16">
        <f t="shared" si="43"/>
        <v>0.2305056674085164</v>
      </c>
      <c r="F374" s="17">
        <f t="shared" si="44"/>
        <v>0.18700377827234427</v>
      </c>
      <c r="G374" s="17">
        <f t="shared" si="45"/>
        <v>0.1652528337042582</v>
      </c>
      <c r="H374" s="17">
        <f t="shared" si="46"/>
        <v>0.14350188913617212</v>
      </c>
    </row>
    <row r="375" spans="1:8" ht="12.75">
      <c r="A375" s="13">
        <f t="shared" si="47"/>
        <v>1.791366906474801</v>
      </c>
      <c r="B375" s="17">
        <f t="shared" si="40"/>
        <v>3.582733812949602</v>
      </c>
      <c r="C375" s="17">
        <f t="shared" si="41"/>
        <v>0.9022488484032746</v>
      </c>
      <c r="D375" s="17">
        <f t="shared" si="42"/>
        <v>0.3674162828010915</v>
      </c>
      <c r="E375" s="16">
        <f t="shared" si="43"/>
        <v>0.23370814140054577</v>
      </c>
      <c r="F375" s="17">
        <f t="shared" si="44"/>
        <v>0.1891387609336972</v>
      </c>
      <c r="G375" s="17">
        <f t="shared" si="45"/>
        <v>0.1668540707002729</v>
      </c>
      <c r="H375" s="17">
        <f t="shared" si="46"/>
        <v>0.14456938046684858</v>
      </c>
    </row>
    <row r="376" spans="1:8" ht="12.75">
      <c r="A376" s="13">
        <f t="shared" si="47"/>
        <v>1.8129496402877507</v>
      </c>
      <c r="B376" s="17">
        <f t="shared" si="40"/>
        <v>3.6258992805755015</v>
      </c>
      <c r="C376" s="17">
        <f t="shared" si="41"/>
        <v>0.9216965995548712</v>
      </c>
      <c r="D376" s="17">
        <f t="shared" si="42"/>
        <v>0.3738988665182904</v>
      </c>
      <c r="E376" s="16">
        <f t="shared" si="43"/>
        <v>0.2369494332591452</v>
      </c>
      <c r="F376" s="17">
        <f t="shared" si="44"/>
        <v>0.19129962217276347</v>
      </c>
      <c r="G376" s="17">
        <f t="shared" si="45"/>
        <v>0.16847471662957259</v>
      </c>
      <c r="H376" s="17">
        <f t="shared" si="46"/>
        <v>0.14564981108638175</v>
      </c>
    </row>
    <row r="377" spans="1:8" ht="12.75">
      <c r="A377" s="13">
        <f t="shared" si="47"/>
        <v>1.8345323741007005</v>
      </c>
      <c r="B377" s="17">
        <f t="shared" si="40"/>
        <v>3.669064748201401</v>
      </c>
      <c r="C377" s="17">
        <f t="shared" si="41"/>
        <v>0.9413772579058881</v>
      </c>
      <c r="D377" s="17">
        <f t="shared" si="42"/>
        <v>0.38045908596862943</v>
      </c>
      <c r="E377" s="16">
        <f t="shared" si="43"/>
        <v>0.2402295429843147</v>
      </c>
      <c r="F377" s="17">
        <f t="shared" si="44"/>
        <v>0.19348636198954314</v>
      </c>
      <c r="G377" s="17">
        <f t="shared" si="45"/>
        <v>0.17011477149215737</v>
      </c>
      <c r="H377" s="17">
        <f t="shared" si="46"/>
        <v>0.14674318099477157</v>
      </c>
    </row>
    <row r="378" spans="1:8" ht="12.75">
      <c r="A378" s="13">
        <f t="shared" si="47"/>
        <v>1.8561151079136502</v>
      </c>
      <c r="B378" s="17">
        <f t="shared" si="40"/>
        <v>3.7122302158273004</v>
      </c>
      <c r="C378" s="17">
        <f t="shared" si="41"/>
        <v>0.9612908234563253</v>
      </c>
      <c r="D378" s="17">
        <f t="shared" si="42"/>
        <v>0.38709694115210846</v>
      </c>
      <c r="E378" s="16">
        <f t="shared" si="43"/>
        <v>0.24354847057605422</v>
      </c>
      <c r="F378" s="17">
        <f t="shared" si="44"/>
        <v>0.19569898038403616</v>
      </c>
      <c r="G378" s="17">
        <f t="shared" si="45"/>
        <v>0.1717742352880271</v>
      </c>
      <c r="H378" s="17">
        <f t="shared" si="46"/>
        <v>0.1478494901920181</v>
      </c>
    </row>
    <row r="379" spans="1:8" ht="12.75">
      <c r="A379" s="13">
        <f t="shared" si="47"/>
        <v>1.8776978417266</v>
      </c>
      <c r="B379" s="17">
        <f t="shared" si="40"/>
        <v>3.7553956834532</v>
      </c>
      <c r="C379" s="17">
        <f t="shared" si="41"/>
        <v>0.9814372962061828</v>
      </c>
      <c r="D379" s="17">
        <f t="shared" si="42"/>
        <v>0.3938124320687276</v>
      </c>
      <c r="E379" s="16">
        <f t="shared" si="43"/>
        <v>0.2469062160343638</v>
      </c>
      <c r="F379" s="17">
        <f t="shared" si="44"/>
        <v>0.19793747735624254</v>
      </c>
      <c r="G379" s="17">
        <f t="shared" si="45"/>
        <v>0.1734531080171819</v>
      </c>
      <c r="H379" s="17">
        <f t="shared" si="46"/>
        <v>0.14896873867812127</v>
      </c>
    </row>
    <row r="380" spans="1:8" ht="12.75">
      <c r="A380" s="13">
        <f t="shared" si="47"/>
        <v>1.8992805755395497</v>
      </c>
      <c r="B380" s="17">
        <f t="shared" si="40"/>
        <v>3.7985611510790993</v>
      </c>
      <c r="C380" s="17">
        <f t="shared" si="41"/>
        <v>1.0018166761554608</v>
      </c>
      <c r="D380" s="17">
        <f t="shared" si="42"/>
        <v>0.4006055587184869</v>
      </c>
      <c r="E380" s="16">
        <f t="shared" si="43"/>
        <v>0.2503027793592435</v>
      </c>
      <c r="F380" s="17">
        <f t="shared" si="44"/>
        <v>0.20020185290616233</v>
      </c>
      <c r="G380" s="17">
        <f t="shared" si="45"/>
        <v>0.17515138967962174</v>
      </c>
      <c r="H380" s="17">
        <f t="shared" si="46"/>
        <v>0.15010092645308115</v>
      </c>
    </row>
    <row r="381" spans="1:8" ht="12.75">
      <c r="A381" s="13">
        <f t="shared" si="47"/>
        <v>1.9208633093524994</v>
      </c>
      <c r="B381" s="17">
        <f t="shared" si="40"/>
        <v>3.8417266187049988</v>
      </c>
      <c r="C381" s="17">
        <f t="shared" si="41"/>
        <v>1.022428963304159</v>
      </c>
      <c r="D381" s="17">
        <f t="shared" si="42"/>
        <v>0.4074763211013863</v>
      </c>
      <c r="E381" s="16">
        <f t="shared" si="43"/>
        <v>0.25373816055069315</v>
      </c>
      <c r="F381" s="17">
        <f t="shared" si="44"/>
        <v>0.20249210703379544</v>
      </c>
      <c r="G381" s="17">
        <f t="shared" si="45"/>
        <v>0.1768690802753466</v>
      </c>
      <c r="H381" s="17">
        <f t="shared" si="46"/>
        <v>0.15124605351689774</v>
      </c>
    </row>
    <row r="382" spans="1:8" ht="12.75">
      <c r="A382" s="13">
        <f t="shared" si="47"/>
        <v>1.942446043165449</v>
      </c>
      <c r="B382" s="17">
        <f t="shared" si="40"/>
        <v>3.884892086330898</v>
      </c>
      <c r="C382" s="17">
        <f t="shared" si="41"/>
        <v>1.0432741576522775</v>
      </c>
      <c r="D382" s="17">
        <f t="shared" si="42"/>
        <v>0.41442471921742585</v>
      </c>
      <c r="E382" s="16">
        <f t="shared" si="43"/>
        <v>0.2572123596087129</v>
      </c>
      <c r="F382" s="17">
        <f t="shared" si="44"/>
        <v>0.20480823973914195</v>
      </c>
      <c r="G382" s="17">
        <f t="shared" si="45"/>
        <v>0.17860617980435645</v>
      </c>
      <c r="H382" s="17">
        <f t="shared" si="46"/>
        <v>0.15240411986957098</v>
      </c>
    </row>
    <row r="383" spans="1:8" ht="12.75">
      <c r="A383" s="13">
        <f t="shared" si="47"/>
        <v>1.9640287769783988</v>
      </c>
      <c r="B383" s="17">
        <f t="shared" si="40"/>
        <v>3.9280575539567977</v>
      </c>
      <c r="C383" s="17">
        <f t="shared" si="41"/>
        <v>1.0643522591998162</v>
      </c>
      <c r="D383" s="17">
        <f t="shared" si="42"/>
        <v>0.4214507530666054</v>
      </c>
      <c r="E383" s="16">
        <f t="shared" si="43"/>
        <v>0.26072537653330274</v>
      </c>
      <c r="F383" s="17">
        <f t="shared" si="44"/>
        <v>0.2071502510222018</v>
      </c>
      <c r="G383" s="17">
        <f t="shared" si="45"/>
        <v>0.18036268826665136</v>
      </c>
      <c r="H383" s="17">
        <f t="shared" si="46"/>
        <v>0.15357512551110092</v>
      </c>
    </row>
    <row r="384" spans="1:8" ht="12.75">
      <c r="A384" s="13">
        <f t="shared" si="47"/>
        <v>1.9856115107913486</v>
      </c>
      <c r="B384" s="17">
        <f t="shared" si="40"/>
        <v>3.971223021582697</v>
      </c>
      <c r="C384" s="17">
        <f t="shared" si="41"/>
        <v>1.0856632679467755</v>
      </c>
      <c r="D384" s="17">
        <f t="shared" si="42"/>
        <v>0.4285544226489252</v>
      </c>
      <c r="E384" s="16">
        <f t="shared" si="43"/>
        <v>0.2642772113244626</v>
      </c>
      <c r="F384" s="17">
        <f t="shared" si="44"/>
        <v>0.20951814088297505</v>
      </c>
      <c r="G384" s="17">
        <f t="shared" si="45"/>
        <v>0.18213860566223128</v>
      </c>
      <c r="H384" s="17">
        <f t="shared" si="46"/>
        <v>0.1547590704414875</v>
      </c>
    </row>
    <row r="385" spans="1:8" ht="12.75">
      <c r="A385" s="13">
        <f t="shared" si="47"/>
        <v>2.0071942446042983</v>
      </c>
      <c r="B385" s="17">
        <f t="shared" si="40"/>
        <v>4.014388489208597</v>
      </c>
      <c r="C385" s="17">
        <f t="shared" si="41"/>
        <v>1.107207183893155</v>
      </c>
      <c r="D385" s="17">
        <f t="shared" si="42"/>
        <v>0.435735727964385</v>
      </c>
      <c r="E385" s="16">
        <f t="shared" si="43"/>
        <v>0.2678678639821925</v>
      </c>
      <c r="F385" s="17">
        <f t="shared" si="44"/>
        <v>0.21191190932146164</v>
      </c>
      <c r="G385" s="17">
        <f t="shared" si="45"/>
        <v>0.18393393199109626</v>
      </c>
      <c r="H385" s="17">
        <f t="shared" si="46"/>
        <v>0.15595595466073084</v>
      </c>
    </row>
    <row r="386" spans="1:8" ht="12.75">
      <c r="A386" s="13">
        <f t="shared" si="47"/>
        <v>2.028776978417248</v>
      </c>
      <c r="B386" s="17">
        <f t="shared" si="40"/>
        <v>4.057553956834496</v>
      </c>
      <c r="C386" s="17">
        <f t="shared" si="41"/>
        <v>1.1289840070389545</v>
      </c>
      <c r="D386" s="17">
        <f t="shared" si="42"/>
        <v>0.4429946690129848</v>
      </c>
      <c r="E386" s="16">
        <f t="shared" si="43"/>
        <v>0.2714973345064924</v>
      </c>
      <c r="F386" s="17">
        <f t="shared" si="44"/>
        <v>0.2143315563376616</v>
      </c>
      <c r="G386" s="17">
        <f t="shared" si="45"/>
        <v>0.1857486672532462</v>
      </c>
      <c r="H386" s="17">
        <f t="shared" si="46"/>
        <v>0.15716577816883082</v>
      </c>
    </row>
    <row r="387" spans="1:8" ht="12.75">
      <c r="A387" s="13">
        <f t="shared" si="47"/>
        <v>2.0503597122301973</v>
      </c>
      <c r="B387" s="17">
        <f t="shared" si="40"/>
        <v>4.100719424460395</v>
      </c>
      <c r="C387" s="17">
        <f t="shared" si="41"/>
        <v>1.1509937373841745</v>
      </c>
      <c r="D387" s="17">
        <f t="shared" si="42"/>
        <v>0.45033124579472483</v>
      </c>
      <c r="E387" s="16">
        <f t="shared" si="43"/>
        <v>0.2751656228973624</v>
      </c>
      <c r="F387" s="17">
        <f t="shared" si="44"/>
        <v>0.21677708193157494</v>
      </c>
      <c r="G387" s="17">
        <f t="shared" si="45"/>
        <v>0.18758281144868122</v>
      </c>
      <c r="H387" s="17">
        <f t="shared" si="46"/>
        <v>0.15838854096578747</v>
      </c>
    </row>
    <row r="388" spans="1:8" ht="12.75">
      <c r="A388" s="13">
        <f t="shared" si="47"/>
        <v>2.071942446043147</v>
      </c>
      <c r="B388" s="17">
        <f t="shared" si="40"/>
        <v>4.143884892086294</v>
      </c>
      <c r="C388" s="17">
        <f t="shared" si="41"/>
        <v>1.1732363749288146</v>
      </c>
      <c r="D388" s="17">
        <f t="shared" si="42"/>
        <v>0.4577454583096049</v>
      </c>
      <c r="E388" s="16">
        <f t="shared" si="43"/>
        <v>0.27887272915480243</v>
      </c>
      <c r="F388" s="17">
        <f t="shared" si="44"/>
        <v>0.21924848610320163</v>
      </c>
      <c r="G388" s="17">
        <f t="shared" si="45"/>
        <v>0.1894363645774012</v>
      </c>
      <c r="H388" s="17">
        <f t="shared" si="46"/>
        <v>0.1596242430516008</v>
      </c>
    </row>
    <row r="389" spans="1:8" ht="12.75">
      <c r="A389" s="13">
        <f t="shared" si="47"/>
        <v>2.0935251798560963</v>
      </c>
      <c r="B389" s="17">
        <f t="shared" si="40"/>
        <v>4.187050359712193</v>
      </c>
      <c r="C389" s="17">
        <f t="shared" si="41"/>
        <v>1.1957119196728752</v>
      </c>
      <c r="D389" s="17">
        <f t="shared" si="42"/>
        <v>0.4652373065576251</v>
      </c>
      <c r="E389" s="16">
        <f t="shared" si="43"/>
        <v>0.2826186532788125</v>
      </c>
      <c r="F389" s="17">
        <f t="shared" si="44"/>
        <v>0.22174576885254169</v>
      </c>
      <c r="G389" s="17">
        <f t="shared" si="45"/>
        <v>0.19130932663940625</v>
      </c>
      <c r="H389" s="17">
        <f t="shared" si="46"/>
        <v>0.16087288442627085</v>
      </c>
    </row>
    <row r="390" spans="1:8" ht="12.75">
      <c r="A390" s="13">
        <f t="shared" si="47"/>
        <v>2.115107913669046</v>
      </c>
      <c r="B390" s="17">
        <f t="shared" si="40"/>
        <v>4.230215827338092</v>
      </c>
      <c r="C390" s="17">
        <f t="shared" si="41"/>
        <v>1.218420371616356</v>
      </c>
      <c r="D390" s="17">
        <f t="shared" si="42"/>
        <v>0.47280679053878527</v>
      </c>
      <c r="E390" s="16">
        <f t="shared" si="43"/>
        <v>0.2864033952693926</v>
      </c>
      <c r="F390" s="17">
        <f t="shared" si="44"/>
        <v>0.2242689301795951</v>
      </c>
      <c r="G390" s="17">
        <f t="shared" si="45"/>
        <v>0.19320169763469633</v>
      </c>
      <c r="H390" s="17">
        <f t="shared" si="46"/>
        <v>0.16213446508979756</v>
      </c>
    </row>
    <row r="391" spans="1:8" ht="12.75">
      <c r="A391" s="13">
        <f t="shared" si="47"/>
        <v>2.1366906474819953</v>
      </c>
      <c r="B391" s="17">
        <f t="shared" si="40"/>
        <v>4.273381294963991</v>
      </c>
      <c r="C391" s="17">
        <f t="shared" si="41"/>
        <v>1.2413617307592573</v>
      </c>
      <c r="D391" s="17">
        <f t="shared" si="42"/>
        <v>0.4804539102530857</v>
      </c>
      <c r="E391" s="16">
        <f t="shared" si="43"/>
        <v>0.29022695512654284</v>
      </c>
      <c r="F391" s="17">
        <f t="shared" si="44"/>
        <v>0.22681797008436191</v>
      </c>
      <c r="G391" s="17">
        <f t="shared" si="45"/>
        <v>0.19511347756327144</v>
      </c>
      <c r="H391" s="17">
        <f t="shared" si="46"/>
        <v>0.16340898504218096</v>
      </c>
    </row>
    <row r="392" spans="1:8" ht="12.75">
      <c r="A392" s="13">
        <f t="shared" si="47"/>
        <v>2.158273381294945</v>
      </c>
      <c r="B392" s="17">
        <f t="shared" si="40"/>
        <v>4.31654676258989</v>
      </c>
      <c r="C392" s="17">
        <f t="shared" si="41"/>
        <v>1.2645359971015786</v>
      </c>
      <c r="D392" s="17">
        <f t="shared" si="42"/>
        <v>0.48817866570052615</v>
      </c>
      <c r="E392" s="16">
        <f t="shared" si="43"/>
        <v>0.29408933285026306</v>
      </c>
      <c r="F392" s="17">
        <f t="shared" si="44"/>
        <v>0.22939288856684206</v>
      </c>
      <c r="G392" s="17">
        <f t="shared" si="45"/>
        <v>0.19704466642513155</v>
      </c>
      <c r="H392" s="17">
        <f t="shared" si="46"/>
        <v>0.16469644428342103</v>
      </c>
    </row>
    <row r="393" spans="1:8" ht="12.75">
      <c r="A393" s="13">
        <f t="shared" si="47"/>
        <v>2.1798561151078943</v>
      </c>
      <c r="B393" s="17">
        <f t="shared" si="40"/>
        <v>4.359712230215789</v>
      </c>
      <c r="C393" s="17">
        <f t="shared" si="41"/>
        <v>1.2879431706433204</v>
      </c>
      <c r="D393" s="17">
        <f t="shared" si="42"/>
        <v>0.49598105688110683</v>
      </c>
      <c r="E393" s="16">
        <f t="shared" si="43"/>
        <v>0.2979905284405534</v>
      </c>
      <c r="F393" s="17">
        <f t="shared" si="44"/>
        <v>0.2319936856270356</v>
      </c>
      <c r="G393" s="17">
        <f t="shared" si="45"/>
        <v>0.1989952642202767</v>
      </c>
      <c r="H393" s="17">
        <f t="shared" si="46"/>
        <v>0.1659968428135178</v>
      </c>
    </row>
    <row r="394" spans="1:8" ht="12.75">
      <c r="A394" s="13">
        <f t="shared" si="47"/>
        <v>2.201438848920844</v>
      </c>
      <c r="B394" s="17">
        <f t="shared" si="40"/>
        <v>4.402877697841688</v>
      </c>
      <c r="C394" s="17">
        <f t="shared" si="41"/>
        <v>1.3115832513844825</v>
      </c>
      <c r="D394" s="17">
        <f t="shared" si="42"/>
        <v>0.5038610837948275</v>
      </c>
      <c r="E394" s="16">
        <f t="shared" si="43"/>
        <v>0.30193054189741375</v>
      </c>
      <c r="F394" s="17">
        <f t="shared" si="44"/>
        <v>0.23462036126494248</v>
      </c>
      <c r="G394" s="17">
        <f t="shared" si="45"/>
        <v>0.20096527094870686</v>
      </c>
      <c r="H394" s="17">
        <f t="shared" si="46"/>
        <v>0.16731018063247124</v>
      </c>
    </row>
    <row r="395" spans="1:8" ht="12.75">
      <c r="A395" s="13">
        <f t="shared" si="47"/>
        <v>2.2230215827337934</v>
      </c>
      <c r="B395" s="17">
        <f t="shared" si="40"/>
        <v>4.446043165467587</v>
      </c>
      <c r="C395" s="17">
        <f t="shared" si="41"/>
        <v>1.335456239325065</v>
      </c>
      <c r="D395" s="17">
        <f t="shared" si="42"/>
        <v>0.5118187464416883</v>
      </c>
      <c r="E395" s="16">
        <f t="shared" si="43"/>
        <v>0.30590937322084416</v>
      </c>
      <c r="F395" s="17">
        <f t="shared" si="44"/>
        <v>0.23727291548056278</v>
      </c>
      <c r="G395" s="17">
        <f t="shared" si="45"/>
        <v>0.2029546866104221</v>
      </c>
      <c r="H395" s="17">
        <f t="shared" si="46"/>
        <v>0.1686364577402814</v>
      </c>
    </row>
    <row r="396" spans="1:8" ht="12.75">
      <c r="A396" s="13">
        <f t="shared" si="47"/>
        <v>2.244604316546743</v>
      </c>
      <c r="B396" s="17">
        <f t="shared" si="40"/>
        <v>4.489208633093486</v>
      </c>
      <c r="C396" s="17">
        <f t="shared" si="41"/>
        <v>1.3595621344650677</v>
      </c>
      <c r="D396" s="17">
        <f t="shared" si="42"/>
        <v>0.5198540448216892</v>
      </c>
      <c r="E396" s="16">
        <f t="shared" si="43"/>
        <v>0.3099270224108446</v>
      </c>
      <c r="F396" s="17">
        <f t="shared" si="44"/>
        <v>0.23995134827389641</v>
      </c>
      <c r="G396" s="17">
        <f t="shared" si="45"/>
        <v>0.2049635112054223</v>
      </c>
      <c r="H396" s="17">
        <f t="shared" si="46"/>
        <v>0.1699756741369482</v>
      </c>
    </row>
    <row r="397" spans="1:8" ht="12.75">
      <c r="A397" s="13">
        <f t="shared" si="47"/>
        <v>2.2661870503596924</v>
      </c>
      <c r="B397" s="17">
        <f t="shared" si="40"/>
        <v>4.532374100719385</v>
      </c>
      <c r="C397" s="17">
        <f t="shared" si="41"/>
        <v>1.3839009368044908</v>
      </c>
      <c r="D397" s="17">
        <f t="shared" si="42"/>
        <v>0.5279669789348302</v>
      </c>
      <c r="E397" s="16">
        <f t="shared" si="43"/>
        <v>0.3139834894674151</v>
      </c>
      <c r="F397" s="17">
        <f t="shared" si="44"/>
        <v>0.24265565964494343</v>
      </c>
      <c r="G397" s="17">
        <f t="shared" si="45"/>
        <v>0.20699174473370757</v>
      </c>
      <c r="H397" s="17">
        <f t="shared" si="46"/>
        <v>0.17132782982247172</v>
      </c>
    </row>
    <row r="398" spans="1:8" ht="12.75">
      <c r="A398" s="13">
        <f t="shared" si="47"/>
        <v>2.287769784172642</v>
      </c>
      <c r="B398" s="17">
        <f t="shared" si="40"/>
        <v>4.575539568345284</v>
      </c>
      <c r="C398" s="17">
        <f t="shared" si="41"/>
        <v>1.4084726463433341</v>
      </c>
      <c r="D398" s="17">
        <f t="shared" si="42"/>
        <v>0.5361575487811113</v>
      </c>
      <c r="E398" s="16">
        <f t="shared" si="43"/>
        <v>0.31807877439055565</v>
      </c>
      <c r="F398" s="17">
        <f t="shared" si="44"/>
        <v>0.2453858495937038</v>
      </c>
      <c r="G398" s="17">
        <f t="shared" si="45"/>
        <v>0.20903938719527784</v>
      </c>
      <c r="H398" s="17">
        <f t="shared" si="46"/>
        <v>0.1726929247968519</v>
      </c>
    </row>
    <row r="399" spans="1:8" ht="12.75">
      <c r="A399" s="13">
        <f t="shared" si="47"/>
        <v>2.3093525179855914</v>
      </c>
      <c r="B399" s="17">
        <f aca="true" t="shared" si="48" ref="B399:B462">A399*2</f>
        <v>4.618705035971183</v>
      </c>
      <c r="C399" s="17">
        <f aca="true" t="shared" si="49" ref="C399:C462">((A399*A399)/(4*C$12))+C$10</f>
        <v>1.433277263081598</v>
      </c>
      <c r="D399" s="17">
        <f aca="true" t="shared" si="50" ref="D399:D462">((A399*A399)/(D$12*4))+C$10</f>
        <v>0.5444257543605326</v>
      </c>
      <c r="E399" s="16">
        <f aca="true" t="shared" si="51" ref="E399:E462">((A399*A399)/(4*E$12))+C$10</f>
        <v>0.3222128771802663</v>
      </c>
      <c r="F399" s="17">
        <f aca="true" t="shared" si="52" ref="F399:F462">((A399*A399)/(4*F$12))+C$10</f>
        <v>0.24814191812017755</v>
      </c>
      <c r="G399" s="17">
        <f aca="true" t="shared" si="53" ref="G399:G462">((A399*A399)/(4*G$12))+C$10</f>
        <v>0.21110643859013317</v>
      </c>
      <c r="H399" s="17">
        <f aca="true" t="shared" si="54" ref="H399:H462">((A399*A399)/(4*H$12))+C$10</f>
        <v>0.1740709590600888</v>
      </c>
    </row>
    <row r="400" spans="1:8" ht="12.75">
      <c r="A400" s="13">
        <f aca="true" t="shared" si="55" ref="A400:A463">A399+$C$9</f>
        <v>2.330935251798541</v>
      </c>
      <c r="B400" s="17">
        <f t="shared" si="48"/>
        <v>4.661870503597082</v>
      </c>
      <c r="C400" s="17">
        <f t="shared" si="49"/>
        <v>1.4583147870192819</v>
      </c>
      <c r="D400" s="17">
        <f t="shared" si="50"/>
        <v>0.552771595673094</v>
      </c>
      <c r="E400" s="16">
        <f t="shared" si="51"/>
        <v>0.326385797836547</v>
      </c>
      <c r="F400" s="17">
        <f t="shared" si="52"/>
        <v>0.2509238652243646</v>
      </c>
      <c r="G400" s="17">
        <f t="shared" si="53"/>
        <v>0.21319289891827348</v>
      </c>
      <c r="H400" s="17">
        <f t="shared" si="54"/>
        <v>0.17546193261218232</v>
      </c>
    </row>
    <row r="401" spans="1:8" ht="12.75">
      <c r="A401" s="13">
        <f t="shared" si="55"/>
        <v>2.3525179856114904</v>
      </c>
      <c r="B401" s="17">
        <f t="shared" si="48"/>
        <v>4.705035971222981</v>
      </c>
      <c r="C401" s="17">
        <f t="shared" si="49"/>
        <v>1.4835852181563862</v>
      </c>
      <c r="D401" s="17">
        <f t="shared" si="50"/>
        <v>0.5611950727187954</v>
      </c>
      <c r="E401" s="16">
        <f t="shared" si="51"/>
        <v>0.3305975363593977</v>
      </c>
      <c r="F401" s="17">
        <f t="shared" si="52"/>
        <v>0.25373169090626513</v>
      </c>
      <c r="G401" s="17">
        <f t="shared" si="53"/>
        <v>0.21529876817969884</v>
      </c>
      <c r="H401" s="17">
        <f t="shared" si="54"/>
        <v>0.17686584545313255</v>
      </c>
    </row>
    <row r="402" spans="1:8" ht="12.75">
      <c r="A402" s="13">
        <f t="shared" si="55"/>
        <v>2.37410071942444</v>
      </c>
      <c r="B402" s="17">
        <f t="shared" si="48"/>
        <v>4.74820143884888</v>
      </c>
      <c r="C402" s="17">
        <f t="shared" si="49"/>
        <v>1.5090885564929108</v>
      </c>
      <c r="D402" s="17">
        <f t="shared" si="50"/>
        <v>0.5696961854976369</v>
      </c>
      <c r="E402" s="16">
        <f t="shared" si="51"/>
        <v>0.33484809274881844</v>
      </c>
      <c r="F402" s="17">
        <f t="shared" si="52"/>
        <v>0.25656539516587895</v>
      </c>
      <c r="G402" s="17">
        <f t="shared" si="53"/>
        <v>0.21742404637440924</v>
      </c>
      <c r="H402" s="17">
        <f t="shared" si="54"/>
        <v>0.1782826975829395</v>
      </c>
    </row>
    <row r="403" spans="1:8" ht="12.75">
      <c r="A403" s="13">
        <f t="shared" si="55"/>
        <v>2.3956834532373894</v>
      </c>
      <c r="B403" s="17">
        <f t="shared" si="48"/>
        <v>4.791366906474779</v>
      </c>
      <c r="C403" s="17">
        <f t="shared" si="49"/>
        <v>1.5348248020288557</v>
      </c>
      <c r="D403" s="17">
        <f t="shared" si="50"/>
        <v>0.5782749340096186</v>
      </c>
      <c r="E403" s="16">
        <f t="shared" si="51"/>
        <v>0.3391374670048093</v>
      </c>
      <c r="F403" s="17">
        <f t="shared" si="52"/>
        <v>0.2594249780032062</v>
      </c>
      <c r="G403" s="17">
        <f t="shared" si="53"/>
        <v>0.21956873350240463</v>
      </c>
      <c r="H403" s="17">
        <f t="shared" si="54"/>
        <v>0.17971248900160308</v>
      </c>
    </row>
    <row r="404" spans="1:8" ht="12.75">
      <c r="A404" s="13">
        <f t="shared" si="55"/>
        <v>2.417266187050339</v>
      </c>
      <c r="B404" s="17">
        <f t="shared" si="48"/>
        <v>4.834532374100678</v>
      </c>
      <c r="C404" s="17">
        <f t="shared" si="49"/>
        <v>1.5607939547642211</v>
      </c>
      <c r="D404" s="17">
        <f t="shared" si="50"/>
        <v>0.5869313182547403</v>
      </c>
      <c r="E404" s="16">
        <f t="shared" si="51"/>
        <v>0.34346565912737015</v>
      </c>
      <c r="F404" s="17">
        <f t="shared" si="52"/>
        <v>0.2623104394182468</v>
      </c>
      <c r="G404" s="17">
        <f t="shared" si="53"/>
        <v>0.2217328295636851</v>
      </c>
      <c r="H404" s="17">
        <f t="shared" si="54"/>
        <v>0.1811552197091234</v>
      </c>
    </row>
    <row r="405" spans="1:8" ht="12.75">
      <c r="A405" s="13">
        <f t="shared" si="55"/>
        <v>2.4388489208632884</v>
      </c>
      <c r="B405" s="17">
        <f t="shared" si="48"/>
        <v>4.877697841726577</v>
      </c>
      <c r="C405" s="17">
        <f t="shared" si="49"/>
        <v>1.5869960146990068</v>
      </c>
      <c r="D405" s="17">
        <f t="shared" si="50"/>
        <v>0.5956653382330023</v>
      </c>
      <c r="E405" s="16">
        <f t="shared" si="51"/>
        <v>0.3478326691165011</v>
      </c>
      <c r="F405" s="17">
        <f t="shared" si="52"/>
        <v>0.2652217794110008</v>
      </c>
      <c r="G405" s="17">
        <f t="shared" si="53"/>
        <v>0.22391633455825055</v>
      </c>
      <c r="H405" s="17">
        <f t="shared" si="54"/>
        <v>0.18261088970550038</v>
      </c>
    </row>
    <row r="406" spans="1:8" ht="12.75">
      <c r="A406" s="13">
        <f t="shared" si="55"/>
        <v>2.460431654676238</v>
      </c>
      <c r="B406" s="17">
        <f t="shared" si="48"/>
        <v>4.920863309352476</v>
      </c>
      <c r="C406" s="17">
        <f t="shared" si="49"/>
        <v>1.6134309818332127</v>
      </c>
      <c r="D406" s="17">
        <f t="shared" si="50"/>
        <v>0.6044769939444041</v>
      </c>
      <c r="E406" s="16">
        <f t="shared" si="51"/>
        <v>0.3522384969722021</v>
      </c>
      <c r="F406" s="17">
        <f t="shared" si="52"/>
        <v>0.26815899798146803</v>
      </c>
      <c r="G406" s="17">
        <f t="shared" si="53"/>
        <v>0.22611924848610104</v>
      </c>
      <c r="H406" s="17">
        <f t="shared" si="54"/>
        <v>0.18407949899073403</v>
      </c>
    </row>
    <row r="407" spans="1:8" ht="12.75">
      <c r="A407" s="13">
        <f t="shared" si="55"/>
        <v>2.4820143884891874</v>
      </c>
      <c r="B407" s="17">
        <f t="shared" si="48"/>
        <v>4.964028776978375</v>
      </c>
      <c r="C407" s="17">
        <f t="shared" si="49"/>
        <v>1.6400988561668388</v>
      </c>
      <c r="D407" s="17">
        <f t="shared" si="50"/>
        <v>0.6133662853889462</v>
      </c>
      <c r="E407" s="16">
        <f t="shared" si="51"/>
        <v>0.3566831426944731</v>
      </c>
      <c r="F407" s="17">
        <f t="shared" si="52"/>
        <v>0.27112209512964874</v>
      </c>
      <c r="G407" s="17">
        <f t="shared" si="53"/>
        <v>0.22834157134723657</v>
      </c>
      <c r="H407" s="17">
        <f t="shared" si="54"/>
        <v>0.1855610475648244</v>
      </c>
    </row>
    <row r="408" spans="1:8" ht="12.75">
      <c r="A408" s="13">
        <f t="shared" si="55"/>
        <v>2.503597122302137</v>
      </c>
      <c r="B408" s="17">
        <f t="shared" si="48"/>
        <v>5.007194244604274</v>
      </c>
      <c r="C408" s="17">
        <f t="shared" si="49"/>
        <v>1.6669996376998855</v>
      </c>
      <c r="D408" s="17">
        <f t="shared" si="50"/>
        <v>0.6223332125666284</v>
      </c>
      <c r="E408" s="16">
        <f t="shared" si="51"/>
        <v>0.3611666062833142</v>
      </c>
      <c r="F408" s="17">
        <f t="shared" si="52"/>
        <v>0.2741110708555428</v>
      </c>
      <c r="G408" s="17">
        <f t="shared" si="53"/>
        <v>0.23058330314165712</v>
      </c>
      <c r="H408" s="17">
        <f t="shared" si="54"/>
        <v>0.18705553542777142</v>
      </c>
    </row>
    <row r="409" spans="1:8" ht="12.75">
      <c r="A409" s="13">
        <f t="shared" si="55"/>
        <v>2.5251798561150864</v>
      </c>
      <c r="B409" s="17">
        <f t="shared" si="48"/>
        <v>5.050359712230173</v>
      </c>
      <c r="C409" s="17">
        <f t="shared" si="49"/>
        <v>1.6941333264323521</v>
      </c>
      <c r="D409" s="17">
        <f t="shared" si="50"/>
        <v>0.6313777754774507</v>
      </c>
      <c r="E409" s="16">
        <f t="shared" si="51"/>
        <v>0.3656888877387253</v>
      </c>
      <c r="F409" s="17">
        <f t="shared" si="52"/>
        <v>0.27712592515915024</v>
      </c>
      <c r="G409" s="17">
        <f t="shared" si="53"/>
        <v>0.23284444386936268</v>
      </c>
      <c r="H409" s="17">
        <f t="shared" si="54"/>
        <v>0.1885629625795751</v>
      </c>
    </row>
    <row r="410" spans="1:8" ht="12.75">
      <c r="A410" s="13">
        <f t="shared" si="55"/>
        <v>2.546762589928036</v>
      </c>
      <c r="B410" s="17">
        <f t="shared" si="48"/>
        <v>5.093525179856072</v>
      </c>
      <c r="C410" s="17">
        <f t="shared" si="49"/>
        <v>1.7214999223642395</v>
      </c>
      <c r="D410" s="17">
        <f t="shared" si="50"/>
        <v>0.6404999741214131</v>
      </c>
      <c r="E410" s="16">
        <f t="shared" si="51"/>
        <v>0.37024998706070655</v>
      </c>
      <c r="F410" s="17">
        <f t="shared" si="52"/>
        <v>0.28016665804047103</v>
      </c>
      <c r="G410" s="17">
        <f t="shared" si="53"/>
        <v>0.2351249935303533</v>
      </c>
      <c r="H410" s="17">
        <f t="shared" si="54"/>
        <v>0.19008332902023553</v>
      </c>
    </row>
    <row r="411" spans="1:8" ht="12.75">
      <c r="A411" s="13">
        <f t="shared" si="55"/>
        <v>2.5683453237409855</v>
      </c>
      <c r="B411" s="17">
        <f t="shared" si="48"/>
        <v>5.136690647481971</v>
      </c>
      <c r="C411" s="17">
        <f t="shared" si="49"/>
        <v>1.749099425495547</v>
      </c>
      <c r="D411" s="17">
        <f t="shared" si="50"/>
        <v>0.6496998084985156</v>
      </c>
      <c r="E411" s="16">
        <f t="shared" si="51"/>
        <v>0.3748499042492578</v>
      </c>
      <c r="F411" s="17">
        <f t="shared" si="52"/>
        <v>0.2832332694995052</v>
      </c>
      <c r="G411" s="17">
        <f t="shared" si="53"/>
        <v>0.2374249521246289</v>
      </c>
      <c r="H411" s="17">
        <f t="shared" si="54"/>
        <v>0.1916166347497526</v>
      </c>
    </row>
    <row r="412" spans="1:8" ht="12.75">
      <c r="A412" s="13">
        <f t="shared" si="55"/>
        <v>2.589928057553935</v>
      </c>
      <c r="B412" s="17">
        <f t="shared" si="48"/>
        <v>5.17985611510787</v>
      </c>
      <c r="C412" s="17">
        <f t="shared" si="49"/>
        <v>1.7769318358262747</v>
      </c>
      <c r="D412" s="17">
        <f t="shared" si="50"/>
        <v>0.6589772786087582</v>
      </c>
      <c r="E412" s="16">
        <f t="shared" si="51"/>
        <v>0.37948863930437915</v>
      </c>
      <c r="F412" s="17">
        <f t="shared" si="52"/>
        <v>0.2863257595362527</v>
      </c>
      <c r="G412" s="17">
        <f t="shared" si="53"/>
        <v>0.23974431965218956</v>
      </c>
      <c r="H412" s="17">
        <f t="shared" si="54"/>
        <v>0.19316287976812638</v>
      </c>
    </row>
    <row r="413" spans="1:8" ht="12.75">
      <c r="A413" s="13">
        <f t="shared" si="55"/>
        <v>2.6115107913668845</v>
      </c>
      <c r="B413" s="17">
        <f t="shared" si="48"/>
        <v>5.223021582733769</v>
      </c>
      <c r="C413" s="17">
        <f t="shared" si="49"/>
        <v>1.8049971533564229</v>
      </c>
      <c r="D413" s="17">
        <f t="shared" si="50"/>
        <v>0.6683323844521409</v>
      </c>
      <c r="E413" s="16">
        <f t="shared" si="51"/>
        <v>0.3841661922260705</v>
      </c>
      <c r="F413" s="17">
        <f t="shared" si="52"/>
        <v>0.28944412815071363</v>
      </c>
      <c r="G413" s="17">
        <f t="shared" si="53"/>
        <v>0.24208309611303525</v>
      </c>
      <c r="H413" s="17">
        <f t="shared" si="54"/>
        <v>0.19472206407535683</v>
      </c>
    </row>
    <row r="414" spans="1:8" ht="12.75">
      <c r="A414" s="13">
        <f t="shared" si="55"/>
        <v>2.633093525179834</v>
      </c>
      <c r="B414" s="17">
        <f t="shared" si="48"/>
        <v>5.266187050359668</v>
      </c>
      <c r="C414" s="17">
        <f t="shared" si="49"/>
        <v>1.8332953780859913</v>
      </c>
      <c r="D414" s="17">
        <f t="shared" si="50"/>
        <v>0.6777651260286637</v>
      </c>
      <c r="E414" s="16">
        <f t="shared" si="51"/>
        <v>0.3888825630143319</v>
      </c>
      <c r="F414" s="17">
        <f t="shared" si="52"/>
        <v>0.29258837534288795</v>
      </c>
      <c r="G414" s="17">
        <f t="shared" si="53"/>
        <v>0.24444128150716593</v>
      </c>
      <c r="H414" s="17">
        <f t="shared" si="54"/>
        <v>0.19629418767144396</v>
      </c>
    </row>
    <row r="415" spans="1:8" ht="12.75">
      <c r="A415" s="13">
        <f t="shared" si="55"/>
        <v>2.6546762589927835</v>
      </c>
      <c r="B415" s="17">
        <f t="shared" si="48"/>
        <v>5.309352517985567</v>
      </c>
      <c r="C415" s="17">
        <f t="shared" si="49"/>
        <v>1.86182651001498</v>
      </c>
      <c r="D415" s="17">
        <f t="shared" si="50"/>
        <v>0.6872755033383267</v>
      </c>
      <c r="E415" s="16">
        <f t="shared" si="51"/>
        <v>0.39363775166916337</v>
      </c>
      <c r="F415" s="17">
        <f t="shared" si="52"/>
        <v>0.2957585011127756</v>
      </c>
      <c r="G415" s="17">
        <f t="shared" si="53"/>
        <v>0.24681887583458167</v>
      </c>
      <c r="H415" s="17">
        <f t="shared" si="54"/>
        <v>0.19787925055638778</v>
      </c>
    </row>
    <row r="416" spans="1:8" ht="12.75">
      <c r="A416" s="13">
        <f t="shared" si="55"/>
        <v>2.676258992805733</v>
      </c>
      <c r="B416" s="17">
        <f t="shared" si="48"/>
        <v>5.352517985611466</v>
      </c>
      <c r="C416" s="17">
        <f t="shared" si="49"/>
        <v>1.8905905491433892</v>
      </c>
      <c r="D416" s="17">
        <f t="shared" si="50"/>
        <v>0.6968635163811296</v>
      </c>
      <c r="E416" s="16">
        <f t="shared" si="51"/>
        <v>0.39843175819056487</v>
      </c>
      <c r="F416" s="17">
        <f t="shared" si="52"/>
        <v>0.2989545054603766</v>
      </c>
      <c r="G416" s="17">
        <f t="shared" si="53"/>
        <v>0.24921587909528242</v>
      </c>
      <c r="H416" s="17">
        <f t="shared" si="54"/>
        <v>0.1994772527301883</v>
      </c>
    </row>
    <row r="417" spans="1:8" ht="12.75">
      <c r="A417" s="13">
        <f t="shared" si="55"/>
        <v>2.6978417266186825</v>
      </c>
      <c r="B417" s="17">
        <f t="shared" si="48"/>
        <v>5.395683453237365</v>
      </c>
      <c r="C417" s="17">
        <f t="shared" si="49"/>
        <v>1.9195874954712187</v>
      </c>
      <c r="D417" s="17">
        <f t="shared" si="50"/>
        <v>0.7065291651570729</v>
      </c>
      <c r="E417" s="16">
        <f t="shared" si="51"/>
        <v>0.4032645825785365</v>
      </c>
      <c r="F417" s="17">
        <f t="shared" si="52"/>
        <v>0.30217638838569094</v>
      </c>
      <c r="G417" s="17">
        <f t="shared" si="53"/>
        <v>0.25163229128926823</v>
      </c>
      <c r="H417" s="17">
        <f t="shared" si="54"/>
        <v>0.2010881941928455</v>
      </c>
    </row>
    <row r="418" spans="1:8" ht="12.75">
      <c r="A418" s="13">
        <f t="shared" si="55"/>
        <v>2.719424460431632</v>
      </c>
      <c r="B418" s="17">
        <f t="shared" si="48"/>
        <v>5.438848920863264</v>
      </c>
      <c r="C418" s="17">
        <f t="shared" si="49"/>
        <v>1.9488173489984684</v>
      </c>
      <c r="D418" s="17">
        <f t="shared" si="50"/>
        <v>0.7162724496661561</v>
      </c>
      <c r="E418" s="16">
        <f t="shared" si="51"/>
        <v>0.4081362248330781</v>
      </c>
      <c r="F418" s="17">
        <f t="shared" si="52"/>
        <v>0.3054241498887187</v>
      </c>
      <c r="G418" s="17">
        <f t="shared" si="53"/>
        <v>0.25406811241653904</v>
      </c>
      <c r="H418" s="17">
        <f t="shared" si="54"/>
        <v>0.20271207494435936</v>
      </c>
    </row>
    <row r="419" spans="1:8" ht="12.75">
      <c r="A419" s="13">
        <f t="shared" si="55"/>
        <v>2.7410071942445815</v>
      </c>
      <c r="B419" s="17">
        <f t="shared" si="48"/>
        <v>5.482014388489163</v>
      </c>
      <c r="C419" s="17">
        <f t="shared" si="49"/>
        <v>1.9782801097251383</v>
      </c>
      <c r="D419" s="17">
        <f t="shared" si="50"/>
        <v>0.7260933699083794</v>
      </c>
      <c r="E419" s="16">
        <f t="shared" si="51"/>
        <v>0.4130466849541897</v>
      </c>
      <c r="F419" s="17">
        <f t="shared" si="52"/>
        <v>0.30869778996945985</v>
      </c>
      <c r="G419" s="17">
        <f t="shared" si="53"/>
        <v>0.25652334247709485</v>
      </c>
      <c r="H419" s="17">
        <f t="shared" si="54"/>
        <v>0.2043488949847299</v>
      </c>
    </row>
    <row r="420" spans="1:8" ht="12.75">
      <c r="A420" s="13">
        <f t="shared" si="55"/>
        <v>2.762589928057531</v>
      </c>
      <c r="B420" s="17">
        <f t="shared" si="48"/>
        <v>5.525179856115062</v>
      </c>
      <c r="C420" s="17">
        <f t="shared" si="49"/>
        <v>2.0079757776512284</v>
      </c>
      <c r="D420" s="17">
        <f t="shared" si="50"/>
        <v>0.7359919258837428</v>
      </c>
      <c r="E420" s="16">
        <f t="shared" si="51"/>
        <v>0.41799596294187147</v>
      </c>
      <c r="F420" s="17">
        <f t="shared" si="52"/>
        <v>0.3119973086279143</v>
      </c>
      <c r="G420" s="17">
        <f t="shared" si="53"/>
        <v>0.2589979814709357</v>
      </c>
      <c r="H420" s="17">
        <f t="shared" si="54"/>
        <v>0.20599865431395714</v>
      </c>
    </row>
    <row r="421" spans="1:8" ht="12.75">
      <c r="A421" s="13">
        <f t="shared" si="55"/>
        <v>2.7841726618704805</v>
      </c>
      <c r="B421" s="17">
        <f t="shared" si="48"/>
        <v>5.568345323740961</v>
      </c>
      <c r="C421" s="17">
        <f t="shared" si="49"/>
        <v>2.037904352776739</v>
      </c>
      <c r="D421" s="17">
        <f t="shared" si="50"/>
        <v>0.7459681175922463</v>
      </c>
      <c r="E421" s="16">
        <f t="shared" si="51"/>
        <v>0.4229840587961232</v>
      </c>
      <c r="F421" s="17">
        <f t="shared" si="52"/>
        <v>0.3153227058640822</v>
      </c>
      <c r="G421" s="17">
        <f t="shared" si="53"/>
        <v>0.2614920293980616</v>
      </c>
      <c r="H421" s="17">
        <f t="shared" si="54"/>
        <v>0.20766135293204108</v>
      </c>
    </row>
    <row r="422" spans="1:8" ht="12.75">
      <c r="A422" s="13">
        <f t="shared" si="55"/>
        <v>2.80575539568343</v>
      </c>
      <c r="B422" s="17">
        <f t="shared" si="48"/>
        <v>5.61151079136686</v>
      </c>
      <c r="C422" s="17">
        <f t="shared" si="49"/>
        <v>2.0680658351016703</v>
      </c>
      <c r="D422" s="17">
        <f t="shared" si="50"/>
        <v>0.7560219450338901</v>
      </c>
      <c r="E422" s="16">
        <f t="shared" si="51"/>
        <v>0.4280109725169451</v>
      </c>
      <c r="F422" s="17">
        <f t="shared" si="52"/>
        <v>0.31867398167796335</v>
      </c>
      <c r="G422" s="17">
        <f t="shared" si="53"/>
        <v>0.26400548625847253</v>
      </c>
      <c r="H422" s="17">
        <f t="shared" si="54"/>
        <v>0.2093369908389817</v>
      </c>
    </row>
    <row r="423" spans="1:8" ht="12.75">
      <c r="A423" s="13">
        <f t="shared" si="55"/>
        <v>2.8273381294963795</v>
      </c>
      <c r="B423" s="17">
        <f t="shared" si="48"/>
        <v>5.654676258992759</v>
      </c>
      <c r="C423" s="17">
        <f t="shared" si="49"/>
        <v>2.0984602246260216</v>
      </c>
      <c r="D423" s="17">
        <f t="shared" si="50"/>
        <v>0.7661534082086738</v>
      </c>
      <c r="E423" s="16">
        <f t="shared" si="51"/>
        <v>0.43307670410433696</v>
      </c>
      <c r="F423" s="17">
        <f t="shared" si="52"/>
        <v>0.32205113606955793</v>
      </c>
      <c r="G423" s="17">
        <f t="shared" si="53"/>
        <v>0.26653835205216847</v>
      </c>
      <c r="H423" s="17">
        <f t="shared" si="54"/>
        <v>0.21102556803477898</v>
      </c>
    </row>
    <row r="424" spans="1:8" ht="12.75">
      <c r="A424" s="13">
        <f t="shared" si="55"/>
        <v>2.848920863309329</v>
      </c>
      <c r="B424" s="17">
        <f t="shared" si="48"/>
        <v>5.697841726618658</v>
      </c>
      <c r="C424" s="17">
        <f t="shared" si="49"/>
        <v>2.1290875213497933</v>
      </c>
      <c r="D424" s="17">
        <f t="shared" si="50"/>
        <v>0.7763625071165977</v>
      </c>
      <c r="E424" s="16">
        <f t="shared" si="51"/>
        <v>0.43818125355829884</v>
      </c>
      <c r="F424" s="17">
        <f t="shared" si="52"/>
        <v>0.3254541690388659</v>
      </c>
      <c r="G424" s="17">
        <f t="shared" si="53"/>
        <v>0.2690906267791494</v>
      </c>
      <c r="H424" s="17">
        <f t="shared" si="54"/>
        <v>0.21272708451943295</v>
      </c>
    </row>
    <row r="425" spans="1:8" ht="12.75">
      <c r="A425" s="13">
        <f t="shared" si="55"/>
        <v>2.8705035971222785</v>
      </c>
      <c r="B425" s="17">
        <f t="shared" si="48"/>
        <v>5.741007194244557</v>
      </c>
      <c r="C425" s="17">
        <f t="shared" si="49"/>
        <v>2.159947725272985</v>
      </c>
      <c r="D425" s="17">
        <f t="shared" si="50"/>
        <v>0.7866492417576616</v>
      </c>
      <c r="E425" s="16">
        <f t="shared" si="51"/>
        <v>0.44332462087883084</v>
      </c>
      <c r="F425" s="17">
        <f t="shared" si="52"/>
        <v>0.3288830805858872</v>
      </c>
      <c r="G425" s="17">
        <f t="shared" si="53"/>
        <v>0.2716623104394154</v>
      </c>
      <c r="H425" s="17">
        <f t="shared" si="54"/>
        <v>0.2144415402929436</v>
      </c>
    </row>
    <row r="426" spans="1:8" ht="12.75">
      <c r="A426" s="13">
        <f t="shared" si="55"/>
        <v>2.892086330935228</v>
      </c>
      <c r="B426" s="17">
        <f t="shared" si="48"/>
        <v>5.784172661870456</v>
      </c>
      <c r="C426" s="17">
        <f t="shared" si="49"/>
        <v>2.1910408363955973</v>
      </c>
      <c r="D426" s="17">
        <f t="shared" si="50"/>
        <v>0.7970136121318657</v>
      </c>
      <c r="E426" s="16">
        <f t="shared" si="51"/>
        <v>0.44850680606593285</v>
      </c>
      <c r="F426" s="17">
        <f t="shared" si="52"/>
        <v>0.33233787071062193</v>
      </c>
      <c r="G426" s="17">
        <f t="shared" si="53"/>
        <v>0.2742534030329664</v>
      </c>
      <c r="H426" s="17">
        <f t="shared" si="54"/>
        <v>0.21616893535531095</v>
      </c>
    </row>
    <row r="427" spans="1:8" ht="12.75">
      <c r="A427" s="13">
        <f t="shared" si="55"/>
        <v>2.9136690647481776</v>
      </c>
      <c r="B427" s="17">
        <f t="shared" si="48"/>
        <v>5.827338129496355</v>
      </c>
      <c r="C427" s="17">
        <f t="shared" si="49"/>
        <v>2.22236685471763</v>
      </c>
      <c r="D427" s="17">
        <f t="shared" si="50"/>
        <v>0.80745561823921</v>
      </c>
      <c r="E427" s="16">
        <f t="shared" si="51"/>
        <v>0.453727809119605</v>
      </c>
      <c r="F427" s="17">
        <f t="shared" si="52"/>
        <v>0.33581853941307</v>
      </c>
      <c r="G427" s="17">
        <f t="shared" si="53"/>
        <v>0.2768639045598025</v>
      </c>
      <c r="H427" s="17">
        <f t="shared" si="54"/>
        <v>0.217909269706535</v>
      </c>
    </row>
    <row r="428" spans="1:8" ht="12.75">
      <c r="A428" s="13">
        <f t="shared" si="55"/>
        <v>2.935251798561127</v>
      </c>
      <c r="B428" s="17">
        <f t="shared" si="48"/>
        <v>5.870503597122254</v>
      </c>
      <c r="C428" s="17">
        <f t="shared" si="49"/>
        <v>2.253925780239083</v>
      </c>
      <c r="D428" s="17">
        <f t="shared" si="50"/>
        <v>0.8179752600796942</v>
      </c>
      <c r="E428" s="16">
        <f t="shared" si="51"/>
        <v>0.4589876300398471</v>
      </c>
      <c r="F428" s="17">
        <f t="shared" si="52"/>
        <v>0.3393250866932314</v>
      </c>
      <c r="G428" s="17">
        <f t="shared" si="53"/>
        <v>0.27949381501992354</v>
      </c>
      <c r="H428" s="17">
        <f t="shared" si="54"/>
        <v>0.21966254334661572</v>
      </c>
    </row>
    <row r="429" spans="1:8" ht="12.75">
      <c r="A429" s="13">
        <f t="shared" si="55"/>
        <v>2.9568345323740766</v>
      </c>
      <c r="B429" s="17">
        <f t="shared" si="48"/>
        <v>5.913669064748153</v>
      </c>
      <c r="C429" s="17">
        <f t="shared" si="49"/>
        <v>2.285717612959956</v>
      </c>
      <c r="D429" s="17">
        <f t="shared" si="50"/>
        <v>0.8285725376533186</v>
      </c>
      <c r="E429" s="16">
        <f t="shared" si="51"/>
        <v>0.46428626882665935</v>
      </c>
      <c r="F429" s="17">
        <f t="shared" si="52"/>
        <v>0.3428575125511062</v>
      </c>
      <c r="G429" s="17">
        <f t="shared" si="53"/>
        <v>0.28214313441332967</v>
      </c>
      <c r="H429" s="17">
        <f t="shared" si="54"/>
        <v>0.2214287562755531</v>
      </c>
    </row>
    <row r="430" spans="1:8" ht="12.75">
      <c r="A430" s="13">
        <f t="shared" si="55"/>
        <v>2.978417266187026</v>
      </c>
      <c r="B430" s="17">
        <f t="shared" si="48"/>
        <v>5.956834532374052</v>
      </c>
      <c r="C430" s="17">
        <f t="shared" si="49"/>
        <v>2.3177423528802494</v>
      </c>
      <c r="D430" s="17">
        <f t="shared" si="50"/>
        <v>0.8392474509600831</v>
      </c>
      <c r="E430" s="16">
        <f t="shared" si="51"/>
        <v>0.4696237254800416</v>
      </c>
      <c r="F430" s="17">
        <f t="shared" si="52"/>
        <v>0.3464158169866944</v>
      </c>
      <c r="G430" s="17">
        <f t="shared" si="53"/>
        <v>0.2848118627400208</v>
      </c>
      <c r="H430" s="17">
        <f t="shared" si="54"/>
        <v>0.2232079084933472</v>
      </c>
    </row>
    <row r="431" spans="1:8" ht="12.75">
      <c r="A431" s="13">
        <f t="shared" si="55"/>
        <v>2.9999999999999756</v>
      </c>
      <c r="B431" s="17">
        <f t="shared" si="48"/>
        <v>5.999999999999951</v>
      </c>
      <c r="C431" s="17">
        <f t="shared" si="49"/>
        <v>2.3499999999999637</v>
      </c>
      <c r="D431" s="17">
        <f t="shared" si="50"/>
        <v>0.8499999999999879</v>
      </c>
      <c r="E431" s="16">
        <f t="shared" si="51"/>
        <v>0.474999999999994</v>
      </c>
      <c r="F431" s="17">
        <f t="shared" si="52"/>
        <v>0.349999999999996</v>
      </c>
      <c r="G431" s="17">
        <f t="shared" si="53"/>
        <v>0.287499999999997</v>
      </c>
      <c r="H431" s="17">
        <f t="shared" si="54"/>
        <v>0.22499999999999798</v>
      </c>
    </row>
    <row r="432" spans="1:8" ht="12.75">
      <c r="A432" s="13">
        <f t="shared" si="55"/>
        <v>3.021582733812925</v>
      </c>
      <c r="B432" s="17">
        <f t="shared" si="48"/>
        <v>6.04316546762585</v>
      </c>
      <c r="C432" s="17">
        <f t="shared" si="49"/>
        <v>2.3824905543190975</v>
      </c>
      <c r="D432" s="17">
        <f t="shared" si="50"/>
        <v>0.8608301847730324</v>
      </c>
      <c r="E432" s="16">
        <f t="shared" si="51"/>
        <v>0.48041509238651625</v>
      </c>
      <c r="F432" s="17">
        <f t="shared" si="52"/>
        <v>0.3536100615910108</v>
      </c>
      <c r="G432" s="17">
        <f t="shared" si="53"/>
        <v>0.2902075461932581</v>
      </c>
      <c r="H432" s="17">
        <f t="shared" si="54"/>
        <v>0.22680503079550543</v>
      </c>
    </row>
    <row r="433" spans="1:8" ht="12.75">
      <c r="A433" s="13">
        <f t="shared" si="55"/>
        <v>3.0431654676258746</v>
      </c>
      <c r="B433" s="17">
        <f t="shared" si="48"/>
        <v>6.086330935251749</v>
      </c>
      <c r="C433" s="17">
        <f t="shared" si="49"/>
        <v>2.4152140158376523</v>
      </c>
      <c r="D433" s="17">
        <f t="shared" si="50"/>
        <v>0.8717380052792174</v>
      </c>
      <c r="E433" s="16">
        <f t="shared" si="51"/>
        <v>0.48586900263960875</v>
      </c>
      <c r="F433" s="17">
        <f t="shared" si="52"/>
        <v>0.3572460017597391</v>
      </c>
      <c r="G433" s="17">
        <f t="shared" si="53"/>
        <v>0.29293450131980436</v>
      </c>
      <c r="H433" s="17">
        <f t="shared" si="54"/>
        <v>0.22862300087986956</v>
      </c>
    </row>
    <row r="434" spans="1:8" ht="12.75">
      <c r="A434" s="13">
        <f t="shared" si="55"/>
        <v>3.064748201438824</v>
      </c>
      <c r="B434" s="17">
        <f t="shared" si="48"/>
        <v>6.129496402877648</v>
      </c>
      <c r="C434" s="17">
        <f t="shared" si="49"/>
        <v>2.448170384555627</v>
      </c>
      <c r="D434" s="17">
        <f t="shared" si="50"/>
        <v>0.8827234615185423</v>
      </c>
      <c r="E434" s="16">
        <f t="shared" si="51"/>
        <v>0.49136173075927114</v>
      </c>
      <c r="F434" s="17">
        <f t="shared" si="52"/>
        <v>0.36090782050618075</v>
      </c>
      <c r="G434" s="17">
        <f t="shared" si="53"/>
        <v>0.29568086537963556</v>
      </c>
      <c r="H434" s="17">
        <f t="shared" si="54"/>
        <v>0.2304539102530904</v>
      </c>
    </row>
    <row r="435" spans="1:8" ht="12.75">
      <c r="A435" s="13">
        <f t="shared" si="55"/>
        <v>3.0863309352517736</v>
      </c>
      <c r="B435" s="17">
        <f t="shared" si="48"/>
        <v>6.172661870503547</v>
      </c>
      <c r="C435" s="17">
        <f t="shared" si="49"/>
        <v>2.481359660473022</v>
      </c>
      <c r="D435" s="17">
        <f t="shared" si="50"/>
        <v>0.8937865534910072</v>
      </c>
      <c r="E435" s="16">
        <f t="shared" si="51"/>
        <v>0.49689327674550365</v>
      </c>
      <c r="F435" s="17">
        <f t="shared" si="52"/>
        <v>0.3645955178303357</v>
      </c>
      <c r="G435" s="17">
        <f t="shared" si="53"/>
        <v>0.2984466383727518</v>
      </c>
      <c r="H435" s="17">
        <f t="shared" si="54"/>
        <v>0.23229775891516788</v>
      </c>
    </row>
    <row r="436" spans="1:8" ht="12.75">
      <c r="A436" s="13">
        <f t="shared" si="55"/>
        <v>3.107913669064723</v>
      </c>
      <c r="B436" s="17">
        <f t="shared" si="48"/>
        <v>6.215827338129446</v>
      </c>
      <c r="C436" s="17">
        <f t="shared" si="49"/>
        <v>2.5147818435898373</v>
      </c>
      <c r="D436" s="17">
        <f t="shared" si="50"/>
        <v>0.9049272811966124</v>
      </c>
      <c r="E436" s="16">
        <f t="shared" si="51"/>
        <v>0.5024636405983062</v>
      </c>
      <c r="F436" s="17">
        <f t="shared" si="52"/>
        <v>0.3683090937322041</v>
      </c>
      <c r="G436" s="17">
        <f t="shared" si="53"/>
        <v>0.3012318202991531</v>
      </c>
      <c r="H436" s="17">
        <f t="shared" si="54"/>
        <v>0.23415454686610207</v>
      </c>
    </row>
    <row r="437" spans="1:8" ht="12.75">
      <c r="A437" s="13">
        <f t="shared" si="55"/>
        <v>3.1294964028776726</v>
      </c>
      <c r="B437" s="17">
        <f t="shared" si="48"/>
        <v>6.258992805755345</v>
      </c>
      <c r="C437" s="17">
        <f t="shared" si="49"/>
        <v>2.548436933906073</v>
      </c>
      <c r="D437" s="17">
        <f t="shared" si="50"/>
        <v>0.9161456446353576</v>
      </c>
      <c r="E437" s="16">
        <f t="shared" si="51"/>
        <v>0.5080728223176788</v>
      </c>
      <c r="F437" s="17">
        <f t="shared" si="52"/>
        <v>0.3720485482117859</v>
      </c>
      <c r="G437" s="17">
        <f t="shared" si="53"/>
        <v>0.3040364111588394</v>
      </c>
      <c r="H437" s="17">
        <f t="shared" si="54"/>
        <v>0.23602427410589294</v>
      </c>
    </row>
    <row r="438" spans="1:8" ht="12.75">
      <c r="A438" s="13">
        <f t="shared" si="55"/>
        <v>3.151079136690622</v>
      </c>
      <c r="B438" s="17">
        <f t="shared" si="48"/>
        <v>6.302158273381244</v>
      </c>
      <c r="C438" s="17">
        <f t="shared" si="49"/>
        <v>2.5823249314217294</v>
      </c>
      <c r="D438" s="17">
        <f t="shared" si="50"/>
        <v>0.927441643807243</v>
      </c>
      <c r="E438" s="16">
        <f t="shared" si="51"/>
        <v>0.5137208219036216</v>
      </c>
      <c r="F438" s="17">
        <f t="shared" si="52"/>
        <v>0.375813881269081</v>
      </c>
      <c r="G438" s="17">
        <f t="shared" si="53"/>
        <v>0.30686041095181077</v>
      </c>
      <c r="H438" s="17">
        <f t="shared" si="54"/>
        <v>0.23790694063454051</v>
      </c>
    </row>
    <row r="439" spans="1:8" ht="12.75">
      <c r="A439" s="13">
        <f t="shared" si="55"/>
        <v>3.1726618705035716</v>
      </c>
      <c r="B439" s="17">
        <f t="shared" si="48"/>
        <v>6.345323741007143</v>
      </c>
      <c r="C439" s="17">
        <f t="shared" si="49"/>
        <v>2.6164458361368057</v>
      </c>
      <c r="D439" s="17">
        <f t="shared" si="50"/>
        <v>0.9388152787122686</v>
      </c>
      <c r="E439" s="16">
        <f t="shared" si="51"/>
        <v>0.5194076393561343</v>
      </c>
      <c r="F439" s="17">
        <f t="shared" si="52"/>
        <v>0.3796050929040895</v>
      </c>
      <c r="G439" s="17">
        <f t="shared" si="53"/>
        <v>0.30970381967806715</v>
      </c>
      <c r="H439" s="17">
        <f t="shared" si="54"/>
        <v>0.23980254645204477</v>
      </c>
    </row>
    <row r="440" spans="1:8" ht="12.75">
      <c r="A440" s="13">
        <f t="shared" si="55"/>
        <v>3.194244604316521</v>
      </c>
      <c r="B440" s="17">
        <f t="shared" si="48"/>
        <v>6.388489208633042</v>
      </c>
      <c r="C440" s="17">
        <f t="shared" si="49"/>
        <v>2.650799648051302</v>
      </c>
      <c r="D440" s="17">
        <f t="shared" si="50"/>
        <v>0.950266549350434</v>
      </c>
      <c r="E440" s="16">
        <f t="shared" si="51"/>
        <v>0.525133274675217</v>
      </c>
      <c r="F440" s="17">
        <f t="shared" si="52"/>
        <v>0.3834221831168113</v>
      </c>
      <c r="G440" s="17">
        <f t="shared" si="53"/>
        <v>0.3125666373376085</v>
      </c>
      <c r="H440" s="17">
        <f t="shared" si="54"/>
        <v>0.24171109155840567</v>
      </c>
    </row>
    <row r="441" spans="1:8" ht="12.75">
      <c r="A441" s="13">
        <f t="shared" si="55"/>
        <v>3.2158273381294706</v>
      </c>
      <c r="B441" s="17">
        <f t="shared" si="48"/>
        <v>6.431654676258941</v>
      </c>
      <c r="C441" s="17">
        <f t="shared" si="49"/>
        <v>2.6853863671652194</v>
      </c>
      <c r="D441" s="17">
        <f t="shared" si="50"/>
        <v>0.9617954557217397</v>
      </c>
      <c r="E441" s="16">
        <f t="shared" si="51"/>
        <v>0.5308977278608699</v>
      </c>
      <c r="F441" s="17">
        <f t="shared" si="52"/>
        <v>0.38726515190724664</v>
      </c>
      <c r="G441" s="17">
        <f t="shared" si="53"/>
        <v>0.3154488639304349</v>
      </c>
      <c r="H441" s="17">
        <f t="shared" si="54"/>
        <v>0.2436325759536233</v>
      </c>
    </row>
    <row r="442" spans="1:8" ht="12.75">
      <c r="A442" s="13">
        <f t="shared" si="55"/>
        <v>3.23741007194242</v>
      </c>
      <c r="B442" s="17">
        <f t="shared" si="48"/>
        <v>6.47482014388484</v>
      </c>
      <c r="C442" s="17">
        <f t="shared" si="49"/>
        <v>2.7202059934785567</v>
      </c>
      <c r="D442" s="17">
        <f t="shared" si="50"/>
        <v>0.9734019978261855</v>
      </c>
      <c r="E442" s="16">
        <f t="shared" si="51"/>
        <v>0.5367009989130928</v>
      </c>
      <c r="F442" s="17">
        <f t="shared" si="52"/>
        <v>0.39113399927539516</v>
      </c>
      <c r="G442" s="17">
        <f t="shared" si="53"/>
        <v>0.31835049945654637</v>
      </c>
      <c r="H442" s="17">
        <f t="shared" si="54"/>
        <v>0.2455669996376976</v>
      </c>
    </row>
    <row r="443" spans="1:8" ht="12.75">
      <c r="A443" s="13">
        <f t="shared" si="55"/>
        <v>3.2589928057553696</v>
      </c>
      <c r="B443" s="17">
        <f t="shared" si="48"/>
        <v>6.517985611510739</v>
      </c>
      <c r="C443" s="17">
        <f t="shared" si="49"/>
        <v>2.755258526991314</v>
      </c>
      <c r="D443" s="17">
        <f t="shared" si="50"/>
        <v>0.9850861756637713</v>
      </c>
      <c r="E443" s="16">
        <f t="shared" si="51"/>
        <v>0.5425430878318857</v>
      </c>
      <c r="F443" s="17">
        <f t="shared" si="52"/>
        <v>0.3950287252212571</v>
      </c>
      <c r="G443" s="17">
        <f t="shared" si="53"/>
        <v>0.3212715439159428</v>
      </c>
      <c r="H443" s="17">
        <f t="shared" si="54"/>
        <v>0.24751436261062856</v>
      </c>
    </row>
    <row r="444" spans="1:8" ht="12.75">
      <c r="A444" s="13">
        <f t="shared" si="55"/>
        <v>3.280575539568319</v>
      </c>
      <c r="B444" s="17">
        <f t="shared" si="48"/>
        <v>6.561151079136638</v>
      </c>
      <c r="C444" s="17">
        <f t="shared" si="49"/>
        <v>2.790543967703492</v>
      </c>
      <c r="D444" s="17">
        <f t="shared" si="50"/>
        <v>0.9968479892344972</v>
      </c>
      <c r="E444" s="16">
        <f t="shared" si="51"/>
        <v>0.5484239946172487</v>
      </c>
      <c r="F444" s="17">
        <f t="shared" si="52"/>
        <v>0.39894932974483244</v>
      </c>
      <c r="G444" s="17">
        <f t="shared" si="53"/>
        <v>0.3242119973086243</v>
      </c>
      <c r="H444" s="17">
        <f t="shared" si="54"/>
        <v>0.24947466487241624</v>
      </c>
    </row>
    <row r="445" spans="1:8" ht="12.75">
      <c r="A445" s="13">
        <f t="shared" si="55"/>
        <v>3.3021582733812687</v>
      </c>
      <c r="B445" s="17">
        <f t="shared" si="48"/>
        <v>6.604316546762537</v>
      </c>
      <c r="C445" s="17">
        <f t="shared" si="49"/>
        <v>2.8260623156150904</v>
      </c>
      <c r="D445" s="17">
        <f t="shared" si="50"/>
        <v>1.0086874385383635</v>
      </c>
      <c r="E445" s="16">
        <f t="shared" si="51"/>
        <v>0.5543437192691817</v>
      </c>
      <c r="F445" s="17">
        <f t="shared" si="52"/>
        <v>0.4028958128461212</v>
      </c>
      <c r="G445" s="17">
        <f t="shared" si="53"/>
        <v>0.32717185963459083</v>
      </c>
      <c r="H445" s="17">
        <f t="shared" si="54"/>
        <v>0.2514479064230606</v>
      </c>
    </row>
    <row r="446" spans="1:8" ht="12.75">
      <c r="A446" s="13">
        <f t="shared" si="55"/>
        <v>3.323741007194218</v>
      </c>
      <c r="B446" s="17">
        <f t="shared" si="48"/>
        <v>6.647482014388436</v>
      </c>
      <c r="C446" s="17">
        <f t="shared" si="49"/>
        <v>2.861813570726109</v>
      </c>
      <c r="D446" s="17">
        <f t="shared" si="50"/>
        <v>1.0206045235753698</v>
      </c>
      <c r="E446" s="16">
        <f t="shared" si="51"/>
        <v>0.5603022617876848</v>
      </c>
      <c r="F446" s="17">
        <f t="shared" si="52"/>
        <v>0.40686817452512325</v>
      </c>
      <c r="G446" s="17">
        <f t="shared" si="53"/>
        <v>0.3301511308938424</v>
      </c>
      <c r="H446" s="17">
        <f t="shared" si="54"/>
        <v>0.2534340872625616</v>
      </c>
    </row>
    <row r="447" spans="1:8" ht="12.75">
      <c r="A447" s="13">
        <f t="shared" si="55"/>
        <v>3.3453237410071677</v>
      </c>
      <c r="B447" s="17">
        <f t="shared" si="48"/>
        <v>6.690647482014335</v>
      </c>
      <c r="C447" s="17">
        <f t="shared" si="49"/>
        <v>2.897797733036548</v>
      </c>
      <c r="D447" s="17">
        <f t="shared" si="50"/>
        <v>1.032599244345516</v>
      </c>
      <c r="E447" s="16">
        <f t="shared" si="51"/>
        <v>0.566299622172758</v>
      </c>
      <c r="F447" s="17">
        <f t="shared" si="52"/>
        <v>0.4108664147818387</v>
      </c>
      <c r="G447" s="17">
        <f t="shared" si="53"/>
        <v>0.333149811086379</v>
      </c>
      <c r="H447" s="17">
        <f t="shared" si="54"/>
        <v>0.25543320739091935</v>
      </c>
    </row>
    <row r="448" spans="1:8" ht="12.75">
      <c r="A448" s="13">
        <f t="shared" si="55"/>
        <v>3.366906474820117</v>
      </c>
      <c r="B448" s="17">
        <f t="shared" si="48"/>
        <v>6.733812949640234</v>
      </c>
      <c r="C448" s="17">
        <f t="shared" si="49"/>
        <v>2.934014802546407</v>
      </c>
      <c r="D448" s="17">
        <f t="shared" si="50"/>
        <v>1.0446716008488024</v>
      </c>
      <c r="E448" s="16">
        <f t="shared" si="51"/>
        <v>0.5723358004244011</v>
      </c>
      <c r="F448" s="17">
        <f t="shared" si="52"/>
        <v>0.4148905336162675</v>
      </c>
      <c r="G448" s="17">
        <f t="shared" si="53"/>
        <v>0.33616790021220055</v>
      </c>
      <c r="H448" s="17">
        <f t="shared" si="54"/>
        <v>0.25744526680813373</v>
      </c>
    </row>
    <row r="449" spans="1:8" ht="12.75">
      <c r="A449" s="13">
        <f t="shared" si="55"/>
        <v>3.3884892086330667</v>
      </c>
      <c r="B449" s="17">
        <f t="shared" si="48"/>
        <v>6.776978417266133</v>
      </c>
      <c r="C449" s="17">
        <f t="shared" si="49"/>
        <v>2.970464779255687</v>
      </c>
      <c r="D449" s="17">
        <f t="shared" si="50"/>
        <v>1.056821593085229</v>
      </c>
      <c r="E449" s="16">
        <f t="shared" si="51"/>
        <v>0.5784107965426145</v>
      </c>
      <c r="F449" s="17">
        <f t="shared" si="52"/>
        <v>0.41894053102840967</v>
      </c>
      <c r="G449" s="17">
        <f t="shared" si="53"/>
        <v>0.33920539827130725</v>
      </c>
      <c r="H449" s="17">
        <f t="shared" si="54"/>
        <v>0.2594702655142048</v>
      </c>
    </row>
    <row r="450" spans="1:8" ht="12.75">
      <c r="A450" s="13">
        <f t="shared" si="55"/>
        <v>3.410071942446016</v>
      </c>
      <c r="B450" s="17">
        <f t="shared" si="48"/>
        <v>6.820143884892032</v>
      </c>
      <c r="C450" s="17">
        <f t="shared" si="49"/>
        <v>3.0071476631643868</v>
      </c>
      <c r="D450" s="17">
        <f t="shared" si="50"/>
        <v>1.0690492210547955</v>
      </c>
      <c r="E450" s="16">
        <f t="shared" si="51"/>
        <v>0.5845246105273978</v>
      </c>
      <c r="F450" s="17">
        <f t="shared" si="52"/>
        <v>0.42301640701826515</v>
      </c>
      <c r="G450" s="17">
        <f t="shared" si="53"/>
        <v>0.3422623052636989</v>
      </c>
      <c r="H450" s="17">
        <f t="shared" si="54"/>
        <v>0.2615082035091326</v>
      </c>
    </row>
    <row r="451" spans="1:8" ht="12.75">
      <c r="A451" s="13">
        <f t="shared" si="55"/>
        <v>3.4316546762589657</v>
      </c>
      <c r="B451" s="17">
        <f t="shared" si="48"/>
        <v>6.863309352517931</v>
      </c>
      <c r="C451" s="17">
        <f t="shared" si="49"/>
        <v>3.0440634542725067</v>
      </c>
      <c r="D451" s="17">
        <f t="shared" si="50"/>
        <v>1.0813544847575023</v>
      </c>
      <c r="E451" s="16">
        <f t="shared" si="51"/>
        <v>0.5906772423787511</v>
      </c>
      <c r="F451" s="17">
        <f t="shared" si="52"/>
        <v>0.42711816158583404</v>
      </c>
      <c r="G451" s="17">
        <f t="shared" si="53"/>
        <v>0.3453386211893755</v>
      </c>
      <c r="H451" s="17">
        <f t="shared" si="54"/>
        <v>0.263559080792917</v>
      </c>
    </row>
    <row r="452" spans="1:8" ht="12.75">
      <c r="A452" s="13">
        <f t="shared" si="55"/>
        <v>3.453237410071915</v>
      </c>
      <c r="B452" s="17">
        <f t="shared" si="48"/>
        <v>6.90647482014383</v>
      </c>
      <c r="C452" s="17">
        <f t="shared" si="49"/>
        <v>3.081212152580047</v>
      </c>
      <c r="D452" s="17">
        <f t="shared" si="50"/>
        <v>1.093737384193349</v>
      </c>
      <c r="E452" s="16">
        <f t="shared" si="51"/>
        <v>0.5968686920966745</v>
      </c>
      <c r="F452" s="17">
        <f t="shared" si="52"/>
        <v>0.43124579473111635</v>
      </c>
      <c r="G452" s="17">
        <f t="shared" si="53"/>
        <v>0.34843434604833723</v>
      </c>
      <c r="H452" s="17">
        <f t="shared" si="54"/>
        <v>0.26562289736555816</v>
      </c>
    </row>
    <row r="453" spans="1:8" ht="12.75">
      <c r="A453" s="13">
        <f t="shared" si="55"/>
        <v>3.4748201438848647</v>
      </c>
      <c r="B453" s="17">
        <f t="shared" si="48"/>
        <v>6.949640287769729</v>
      </c>
      <c r="C453" s="17">
        <f t="shared" si="49"/>
        <v>3.118593758087008</v>
      </c>
      <c r="D453" s="17">
        <f t="shared" si="50"/>
        <v>1.1061979193623361</v>
      </c>
      <c r="E453" s="16">
        <f t="shared" si="51"/>
        <v>0.603098959681168</v>
      </c>
      <c r="F453" s="17">
        <f t="shared" si="52"/>
        <v>0.43539930645411196</v>
      </c>
      <c r="G453" s="17">
        <f t="shared" si="53"/>
        <v>0.35154947984058404</v>
      </c>
      <c r="H453" s="17">
        <f t="shared" si="54"/>
        <v>0.267699653227056</v>
      </c>
    </row>
    <row r="454" spans="1:8" ht="12.75">
      <c r="A454" s="13">
        <f t="shared" si="55"/>
        <v>3.496402877697814</v>
      </c>
      <c r="B454" s="17">
        <f t="shared" si="48"/>
        <v>6.992805755395628</v>
      </c>
      <c r="C454" s="17">
        <f t="shared" si="49"/>
        <v>3.1562082707933894</v>
      </c>
      <c r="D454" s="17">
        <f t="shared" si="50"/>
        <v>1.1187360902644632</v>
      </c>
      <c r="E454" s="16">
        <f t="shared" si="51"/>
        <v>0.6093680451322315</v>
      </c>
      <c r="F454" s="17">
        <f t="shared" si="52"/>
        <v>0.4395786967548211</v>
      </c>
      <c r="G454" s="17">
        <f t="shared" si="53"/>
        <v>0.35468402256611575</v>
      </c>
      <c r="H454" s="17">
        <f t="shared" si="54"/>
        <v>0.26978934837741053</v>
      </c>
    </row>
    <row r="455" spans="1:8" ht="12.75">
      <c r="A455" s="13">
        <f t="shared" si="55"/>
        <v>3.5179856115107637</v>
      </c>
      <c r="B455" s="17">
        <f t="shared" si="48"/>
        <v>7.035971223021527</v>
      </c>
      <c r="C455" s="17">
        <f t="shared" si="49"/>
        <v>3.194055690699191</v>
      </c>
      <c r="D455" s="17">
        <f t="shared" si="50"/>
        <v>1.1313518968997303</v>
      </c>
      <c r="E455" s="16">
        <f t="shared" si="51"/>
        <v>0.6156759484498651</v>
      </c>
      <c r="F455" s="17">
        <f t="shared" si="52"/>
        <v>0.4437839656332434</v>
      </c>
      <c r="G455" s="17">
        <f t="shared" si="53"/>
        <v>0.3578379742249326</v>
      </c>
      <c r="H455" s="17">
        <f t="shared" si="54"/>
        <v>0.27189198281662175</v>
      </c>
    </row>
    <row r="456" spans="1:8" ht="12.75">
      <c r="A456" s="13">
        <f t="shared" si="55"/>
        <v>3.5395683453237132</v>
      </c>
      <c r="B456" s="17">
        <f t="shared" si="48"/>
        <v>7.0791366906474265</v>
      </c>
      <c r="C456" s="17">
        <f t="shared" si="49"/>
        <v>3.2321360178044123</v>
      </c>
      <c r="D456" s="17">
        <f t="shared" si="50"/>
        <v>1.1440453392681376</v>
      </c>
      <c r="E456" s="16">
        <f t="shared" si="51"/>
        <v>0.6220226696340687</v>
      </c>
      <c r="F456" s="17">
        <f t="shared" si="52"/>
        <v>0.44801511308937914</v>
      </c>
      <c r="G456" s="17">
        <f t="shared" si="53"/>
        <v>0.3610113348170344</v>
      </c>
      <c r="H456" s="17">
        <f t="shared" si="54"/>
        <v>0.27400755654468956</v>
      </c>
    </row>
    <row r="457" spans="1:8" ht="12.75">
      <c r="A457" s="13">
        <f t="shared" si="55"/>
        <v>3.5611510791366627</v>
      </c>
      <c r="B457" s="17">
        <f t="shared" si="48"/>
        <v>7.1223021582733255</v>
      </c>
      <c r="C457" s="17">
        <f t="shared" si="49"/>
        <v>3.2704492521090547</v>
      </c>
      <c r="D457" s="17">
        <f t="shared" si="50"/>
        <v>1.1568164173696849</v>
      </c>
      <c r="E457" s="16">
        <f t="shared" si="51"/>
        <v>0.6284082086848424</v>
      </c>
      <c r="F457" s="17">
        <f t="shared" si="52"/>
        <v>0.4522721391232283</v>
      </c>
      <c r="G457" s="17">
        <f t="shared" si="53"/>
        <v>0.36420410434242123</v>
      </c>
      <c r="H457" s="17">
        <f t="shared" si="54"/>
        <v>0.2761360695616142</v>
      </c>
    </row>
    <row r="458" spans="1:8" ht="12.75">
      <c r="A458" s="13">
        <f t="shared" si="55"/>
        <v>3.5827338129496122</v>
      </c>
      <c r="B458" s="17">
        <f t="shared" si="48"/>
        <v>7.1654676258992245</v>
      </c>
      <c r="C458" s="17">
        <f t="shared" si="49"/>
        <v>3.3089953936131167</v>
      </c>
      <c r="D458" s="17">
        <f t="shared" si="50"/>
        <v>1.1696651312043722</v>
      </c>
      <c r="E458" s="16">
        <f t="shared" si="51"/>
        <v>0.634832565602186</v>
      </c>
      <c r="F458" s="17">
        <f t="shared" si="52"/>
        <v>0.4565550437347907</v>
      </c>
      <c r="G458" s="17">
        <f t="shared" si="53"/>
        <v>0.36741628280109306</v>
      </c>
      <c r="H458" s="17">
        <f t="shared" si="54"/>
        <v>0.2782775218673954</v>
      </c>
    </row>
    <row r="459" spans="1:8" ht="12.75">
      <c r="A459" s="13">
        <f t="shared" si="55"/>
        <v>3.6043165467625617</v>
      </c>
      <c r="B459" s="17">
        <f t="shared" si="48"/>
        <v>7.2086330935251235</v>
      </c>
      <c r="C459" s="17">
        <f t="shared" si="49"/>
        <v>3.3477744423165996</v>
      </c>
      <c r="D459" s="17">
        <f t="shared" si="50"/>
        <v>1.1825914807722</v>
      </c>
      <c r="E459" s="16">
        <f t="shared" si="51"/>
        <v>0.6412957403860999</v>
      </c>
      <c r="F459" s="17">
        <f t="shared" si="52"/>
        <v>0.4608638269240666</v>
      </c>
      <c r="G459" s="17">
        <f t="shared" si="53"/>
        <v>0.37064787019305</v>
      </c>
      <c r="H459" s="17">
        <f t="shared" si="54"/>
        <v>0.28043191346203333</v>
      </c>
    </row>
    <row r="460" spans="1:8" ht="12.75">
      <c r="A460" s="13">
        <f t="shared" si="55"/>
        <v>3.6258992805755113</v>
      </c>
      <c r="B460" s="17">
        <f t="shared" si="48"/>
        <v>7.2517985611510225</v>
      </c>
      <c r="C460" s="17">
        <f t="shared" si="49"/>
        <v>3.3867863982195026</v>
      </c>
      <c r="D460" s="17">
        <f t="shared" si="50"/>
        <v>1.1955954660731676</v>
      </c>
      <c r="E460" s="16">
        <f t="shared" si="51"/>
        <v>0.6477977330365837</v>
      </c>
      <c r="F460" s="17">
        <f t="shared" si="52"/>
        <v>0.46519848869105584</v>
      </c>
      <c r="G460" s="17">
        <f t="shared" si="53"/>
        <v>0.37389886651829185</v>
      </c>
      <c r="H460" s="17">
        <f t="shared" si="54"/>
        <v>0.2825992443455279</v>
      </c>
    </row>
    <row r="461" spans="1:8" ht="12.75">
      <c r="A461" s="13">
        <f t="shared" si="55"/>
        <v>3.6474820143884608</v>
      </c>
      <c r="B461" s="17">
        <f t="shared" si="48"/>
        <v>7.2949640287769215</v>
      </c>
      <c r="C461" s="17">
        <f t="shared" si="49"/>
        <v>3.426031261321826</v>
      </c>
      <c r="D461" s="17">
        <f t="shared" si="50"/>
        <v>1.2086770871072754</v>
      </c>
      <c r="E461" s="16">
        <f t="shared" si="51"/>
        <v>0.6543385435536376</v>
      </c>
      <c r="F461" s="17">
        <f t="shared" si="52"/>
        <v>0.4695590290357584</v>
      </c>
      <c r="G461" s="17">
        <f t="shared" si="53"/>
        <v>0.3771692717768188</v>
      </c>
      <c r="H461" s="17">
        <f t="shared" si="54"/>
        <v>0.2847795145178792</v>
      </c>
    </row>
    <row r="462" spans="1:8" ht="12.75">
      <c r="A462" s="13">
        <f t="shared" si="55"/>
        <v>3.6690647482014103</v>
      </c>
      <c r="B462" s="17">
        <f t="shared" si="48"/>
        <v>7.3381294964028205</v>
      </c>
      <c r="C462" s="17">
        <f t="shared" si="49"/>
        <v>3.4655090316235695</v>
      </c>
      <c r="D462" s="17">
        <f t="shared" si="50"/>
        <v>1.2218363438745232</v>
      </c>
      <c r="E462" s="16">
        <f t="shared" si="51"/>
        <v>0.6609181719372615</v>
      </c>
      <c r="F462" s="17">
        <f t="shared" si="52"/>
        <v>0.4739454479581744</v>
      </c>
      <c r="G462" s="17">
        <f t="shared" si="53"/>
        <v>0.38045908596863076</v>
      </c>
      <c r="H462" s="17">
        <f t="shared" si="54"/>
        <v>0.2869727239790872</v>
      </c>
    </row>
    <row r="463" spans="1:8" ht="12.75">
      <c r="A463" s="13">
        <f t="shared" si="55"/>
        <v>3.6906474820143598</v>
      </c>
      <c r="B463" s="17">
        <f aca="true" t="shared" si="56" ref="B463:B526">A463*2</f>
        <v>7.3812949640287195</v>
      </c>
      <c r="C463" s="17">
        <f aca="true" t="shared" si="57" ref="C463:C526">((A463*A463)/(4*C$12))+C$10</f>
        <v>3.5052197091247335</v>
      </c>
      <c r="D463" s="17">
        <f aca="true" t="shared" si="58" ref="D463:D526">((A463*A463)/(D$12*4))+C$10</f>
        <v>1.2350732363749113</v>
      </c>
      <c r="E463" s="16">
        <f aca="true" t="shared" si="59" ref="E463:E526">((A463*A463)/(4*E$12))+C$10</f>
        <v>0.6675366181874556</v>
      </c>
      <c r="F463" s="17">
        <f aca="true" t="shared" si="60" ref="F463:F526">((A463*A463)/(4*F$12))+C$10</f>
        <v>0.4783577454583037</v>
      </c>
      <c r="G463" s="17">
        <f aca="true" t="shared" si="61" ref="G463:G526">((A463*A463)/(4*G$12))+C$10</f>
        <v>0.38376830909372783</v>
      </c>
      <c r="H463" s="17">
        <f aca="true" t="shared" si="62" ref="H463:H526">((A463*A463)/(4*H$12))+C$10</f>
        <v>0.2891788727291519</v>
      </c>
    </row>
    <row r="464" spans="1:8" ht="12.75">
      <c r="A464" s="13">
        <f aca="true" t="shared" si="63" ref="A464:A527">A463+$C$9</f>
        <v>3.7122302158273093</v>
      </c>
      <c r="B464" s="17">
        <f t="shared" si="56"/>
        <v>7.4244604316546186</v>
      </c>
      <c r="C464" s="17">
        <f t="shared" si="57"/>
        <v>3.545163293825318</v>
      </c>
      <c r="D464" s="17">
        <f t="shared" si="58"/>
        <v>1.2483877646084394</v>
      </c>
      <c r="E464" s="16">
        <f t="shared" si="59"/>
        <v>0.6741938823042196</v>
      </c>
      <c r="F464" s="17">
        <f t="shared" si="60"/>
        <v>0.4827959215361465</v>
      </c>
      <c r="G464" s="17">
        <f t="shared" si="61"/>
        <v>0.3870969411521098</v>
      </c>
      <c r="H464" s="17">
        <f t="shared" si="62"/>
        <v>0.2913979607680732</v>
      </c>
    </row>
    <row r="465" spans="1:8" ht="12.75">
      <c r="A465" s="13">
        <f t="shared" si="63"/>
        <v>3.733812949640259</v>
      </c>
      <c r="B465" s="17">
        <f t="shared" si="56"/>
        <v>7.467625899280518</v>
      </c>
      <c r="C465" s="17">
        <f t="shared" si="57"/>
        <v>3.5853397857253224</v>
      </c>
      <c r="D465" s="17">
        <f t="shared" si="58"/>
        <v>1.2617799285751075</v>
      </c>
      <c r="E465" s="16">
        <f t="shared" si="59"/>
        <v>0.6808899642875537</v>
      </c>
      <c r="F465" s="17">
        <f t="shared" si="60"/>
        <v>0.48725997619170247</v>
      </c>
      <c r="G465" s="17">
        <f t="shared" si="61"/>
        <v>0.3904449821437769</v>
      </c>
      <c r="H465" s="17">
        <f t="shared" si="62"/>
        <v>0.2936299880958513</v>
      </c>
    </row>
    <row r="466" spans="1:8" ht="12.75">
      <c r="A466" s="13">
        <f t="shared" si="63"/>
        <v>3.7553956834532083</v>
      </c>
      <c r="B466" s="17">
        <f t="shared" si="56"/>
        <v>7.510791366906417</v>
      </c>
      <c r="C466" s="17">
        <f t="shared" si="57"/>
        <v>3.6257491848247474</v>
      </c>
      <c r="D466" s="17">
        <f t="shared" si="58"/>
        <v>1.2752497282749158</v>
      </c>
      <c r="E466" s="16">
        <f t="shared" si="59"/>
        <v>0.6876248641374578</v>
      </c>
      <c r="F466" s="17">
        <f t="shared" si="60"/>
        <v>0.4917499094249719</v>
      </c>
      <c r="G466" s="17">
        <f t="shared" si="61"/>
        <v>0.39381243206872896</v>
      </c>
      <c r="H466" s="17">
        <f t="shared" si="62"/>
        <v>0.2958749547124859</v>
      </c>
    </row>
    <row r="467" spans="1:8" ht="12.75">
      <c r="A467" s="13">
        <f t="shared" si="63"/>
        <v>3.776978417266158</v>
      </c>
      <c r="B467" s="17">
        <f t="shared" si="56"/>
        <v>7.553956834532316</v>
      </c>
      <c r="C467" s="17">
        <f t="shared" si="57"/>
        <v>3.666391491123593</v>
      </c>
      <c r="D467" s="17">
        <f t="shared" si="58"/>
        <v>1.2887971637078643</v>
      </c>
      <c r="E467" s="16">
        <f t="shared" si="59"/>
        <v>0.6943985818539321</v>
      </c>
      <c r="F467" s="17">
        <f t="shared" si="60"/>
        <v>0.4962657212359548</v>
      </c>
      <c r="G467" s="17">
        <f t="shared" si="61"/>
        <v>0.39719929092696604</v>
      </c>
      <c r="H467" s="17">
        <f t="shared" si="62"/>
        <v>0.2981328606179774</v>
      </c>
    </row>
    <row r="468" spans="1:8" ht="12.75">
      <c r="A468" s="13">
        <f t="shared" si="63"/>
        <v>3.7985611510791073</v>
      </c>
      <c r="B468" s="17">
        <f t="shared" si="56"/>
        <v>7.597122302158215</v>
      </c>
      <c r="C468" s="17">
        <f t="shared" si="57"/>
        <v>3.7072667046218584</v>
      </c>
      <c r="D468" s="17">
        <f t="shared" si="58"/>
        <v>1.302422234873953</v>
      </c>
      <c r="E468" s="16">
        <f t="shared" si="59"/>
        <v>0.7012111174369764</v>
      </c>
      <c r="F468" s="17">
        <f t="shared" si="60"/>
        <v>0.5008074116246509</v>
      </c>
      <c r="G468" s="17">
        <f t="shared" si="61"/>
        <v>0.40060555871848824</v>
      </c>
      <c r="H468" s="17">
        <f t="shared" si="62"/>
        <v>0.30040370581232545</v>
      </c>
    </row>
    <row r="469" spans="1:8" ht="12.75">
      <c r="A469" s="13">
        <f t="shared" si="63"/>
        <v>3.820143884892057</v>
      </c>
      <c r="B469" s="17">
        <f t="shared" si="56"/>
        <v>7.640287769784114</v>
      </c>
      <c r="C469" s="17">
        <f t="shared" si="57"/>
        <v>3.748374825319544</v>
      </c>
      <c r="D469" s="17">
        <f t="shared" si="58"/>
        <v>1.3161249417731813</v>
      </c>
      <c r="E469" s="16">
        <f t="shared" si="59"/>
        <v>0.7080624708865906</v>
      </c>
      <c r="F469" s="17">
        <f t="shared" si="60"/>
        <v>0.5053749805910605</v>
      </c>
      <c r="G469" s="17">
        <f t="shared" si="61"/>
        <v>0.40403123544329533</v>
      </c>
      <c r="H469" s="17">
        <f t="shared" si="62"/>
        <v>0.3026874902955302</v>
      </c>
    </row>
    <row r="470" spans="1:8" ht="12.75">
      <c r="A470" s="13">
        <f t="shared" si="63"/>
        <v>3.8417266187050063</v>
      </c>
      <c r="B470" s="17">
        <f t="shared" si="56"/>
        <v>7.683453237410013</v>
      </c>
      <c r="C470" s="17">
        <f t="shared" si="57"/>
        <v>3.7897158532166504</v>
      </c>
      <c r="D470" s="17">
        <f t="shared" si="58"/>
        <v>1.3299052844055501</v>
      </c>
      <c r="E470" s="16">
        <f t="shared" si="59"/>
        <v>0.714952642202775</v>
      </c>
      <c r="F470" s="17">
        <f t="shared" si="60"/>
        <v>0.5099684281351834</v>
      </c>
      <c r="G470" s="17">
        <f t="shared" si="61"/>
        <v>0.40747632110138754</v>
      </c>
      <c r="H470" s="17">
        <f t="shared" si="62"/>
        <v>0.3049842140675917</v>
      </c>
    </row>
    <row r="471" spans="1:8" ht="12.75">
      <c r="A471" s="13">
        <f t="shared" si="63"/>
        <v>3.863309352517956</v>
      </c>
      <c r="B471" s="17">
        <f t="shared" si="56"/>
        <v>7.726618705035912</v>
      </c>
      <c r="C471" s="17">
        <f t="shared" si="57"/>
        <v>3.831289788313177</v>
      </c>
      <c r="D471" s="17">
        <f t="shared" si="58"/>
        <v>1.343763262771059</v>
      </c>
      <c r="E471" s="16">
        <f t="shared" si="59"/>
        <v>0.7218816313855294</v>
      </c>
      <c r="F471" s="17">
        <f t="shared" si="60"/>
        <v>0.5145877542570196</v>
      </c>
      <c r="G471" s="17">
        <f t="shared" si="61"/>
        <v>0.41094081569276475</v>
      </c>
      <c r="H471" s="17">
        <f t="shared" si="62"/>
        <v>0.30729387712850986</v>
      </c>
    </row>
    <row r="472" spans="1:8" ht="12.75">
      <c r="A472" s="13">
        <f t="shared" si="63"/>
        <v>3.8848920863309053</v>
      </c>
      <c r="B472" s="17">
        <f t="shared" si="56"/>
        <v>7.769784172661811</v>
      </c>
      <c r="C472" s="17">
        <f t="shared" si="57"/>
        <v>3.8730966306091235</v>
      </c>
      <c r="D472" s="17">
        <f t="shared" si="58"/>
        <v>1.3576988768697078</v>
      </c>
      <c r="E472" s="16">
        <f t="shared" si="59"/>
        <v>0.7288494384348538</v>
      </c>
      <c r="F472" s="17">
        <f t="shared" si="60"/>
        <v>0.5192329589565693</v>
      </c>
      <c r="G472" s="17">
        <f t="shared" si="61"/>
        <v>0.41442471921742696</v>
      </c>
      <c r="H472" s="17">
        <f t="shared" si="62"/>
        <v>0.30961647947828463</v>
      </c>
    </row>
    <row r="473" spans="1:8" ht="12.75">
      <c r="A473" s="13">
        <f t="shared" si="63"/>
        <v>3.906474820143855</v>
      </c>
      <c r="B473" s="17">
        <f t="shared" si="56"/>
        <v>7.81294964028771</v>
      </c>
      <c r="C473" s="17">
        <f t="shared" si="57"/>
        <v>3.915136380104491</v>
      </c>
      <c r="D473" s="17">
        <f t="shared" si="58"/>
        <v>1.3717121267014971</v>
      </c>
      <c r="E473" s="16">
        <f t="shared" si="59"/>
        <v>0.7358560633507485</v>
      </c>
      <c r="F473" s="17">
        <f t="shared" si="60"/>
        <v>0.5239040422338324</v>
      </c>
      <c r="G473" s="17">
        <f t="shared" si="61"/>
        <v>0.4179280316753743</v>
      </c>
      <c r="H473" s="17">
        <f t="shared" si="62"/>
        <v>0.31195202111691617</v>
      </c>
    </row>
    <row r="474" spans="1:8" ht="12.75">
      <c r="A474" s="13">
        <f t="shared" si="63"/>
        <v>3.9280575539568043</v>
      </c>
      <c r="B474" s="17">
        <f t="shared" si="56"/>
        <v>7.856115107913609</v>
      </c>
      <c r="C474" s="17">
        <f t="shared" si="57"/>
        <v>3.9574090367992785</v>
      </c>
      <c r="D474" s="17">
        <f t="shared" si="58"/>
        <v>1.3858030122664262</v>
      </c>
      <c r="E474" s="16">
        <f t="shared" si="59"/>
        <v>0.742901506133213</v>
      </c>
      <c r="F474" s="17">
        <f t="shared" si="60"/>
        <v>0.5286010040888087</v>
      </c>
      <c r="G474" s="17">
        <f t="shared" si="61"/>
        <v>0.4214507530666065</v>
      </c>
      <c r="H474" s="17">
        <f t="shared" si="62"/>
        <v>0.31430050204440435</v>
      </c>
    </row>
    <row r="475" spans="1:8" ht="12.75">
      <c r="A475" s="13">
        <f t="shared" si="63"/>
        <v>3.949640287769754</v>
      </c>
      <c r="B475" s="17">
        <f t="shared" si="56"/>
        <v>7.899280575539508</v>
      </c>
      <c r="C475" s="17">
        <f t="shared" si="57"/>
        <v>3.999914600693486</v>
      </c>
      <c r="D475" s="17">
        <f t="shared" si="58"/>
        <v>1.3999715335644953</v>
      </c>
      <c r="E475" s="16">
        <f t="shared" si="59"/>
        <v>0.7499857667822476</v>
      </c>
      <c r="F475" s="17">
        <f t="shared" si="60"/>
        <v>0.5333238445214984</v>
      </c>
      <c r="G475" s="17">
        <f t="shared" si="61"/>
        <v>0.42499288339112384</v>
      </c>
      <c r="H475" s="17">
        <f t="shared" si="62"/>
        <v>0.3166619222607492</v>
      </c>
    </row>
    <row r="476" spans="1:8" ht="12.75">
      <c r="A476" s="13">
        <f t="shared" si="63"/>
        <v>3.9712230215827033</v>
      </c>
      <c r="B476" s="17">
        <f t="shared" si="56"/>
        <v>7.942446043165407</v>
      </c>
      <c r="C476" s="17">
        <f t="shared" si="57"/>
        <v>4.042653071787114</v>
      </c>
      <c r="D476" s="17">
        <f t="shared" si="58"/>
        <v>1.4142176905957047</v>
      </c>
      <c r="E476" s="16">
        <f t="shared" si="59"/>
        <v>0.7571088452978523</v>
      </c>
      <c r="F476" s="17">
        <f t="shared" si="60"/>
        <v>0.5380725635319016</v>
      </c>
      <c r="G476" s="17">
        <f t="shared" si="61"/>
        <v>0.4285544226489262</v>
      </c>
      <c r="H476" s="17">
        <f t="shared" si="62"/>
        <v>0.3190362817659508</v>
      </c>
    </row>
    <row r="477" spans="1:8" ht="12.75">
      <c r="A477" s="13">
        <f t="shared" si="63"/>
        <v>3.992805755395653</v>
      </c>
      <c r="B477" s="17">
        <f t="shared" si="56"/>
        <v>7.985611510791306</v>
      </c>
      <c r="C477" s="17">
        <f t="shared" si="57"/>
        <v>4.085624450080163</v>
      </c>
      <c r="D477" s="17">
        <f t="shared" si="58"/>
        <v>1.4285414833600543</v>
      </c>
      <c r="E477" s="16">
        <f t="shared" si="59"/>
        <v>0.7642707416800271</v>
      </c>
      <c r="F477" s="17">
        <f t="shared" si="60"/>
        <v>0.5428471611200181</v>
      </c>
      <c r="G477" s="17">
        <f t="shared" si="61"/>
        <v>0.4321353708400135</v>
      </c>
      <c r="H477" s="17">
        <f t="shared" si="62"/>
        <v>0.321423580560009</v>
      </c>
    </row>
    <row r="478" spans="1:8" ht="12.75">
      <c r="A478" s="13">
        <f t="shared" si="63"/>
        <v>4.014388489208603</v>
      </c>
      <c r="B478" s="17">
        <f t="shared" si="56"/>
        <v>8.028776978417206</v>
      </c>
      <c r="C478" s="17">
        <f t="shared" si="57"/>
        <v>4.128828735572632</v>
      </c>
      <c r="D478" s="17">
        <f t="shared" si="58"/>
        <v>1.442942911857544</v>
      </c>
      <c r="E478" s="16">
        <f t="shared" si="59"/>
        <v>0.771471455928772</v>
      </c>
      <c r="F478" s="17">
        <f t="shared" si="60"/>
        <v>0.547647637285848</v>
      </c>
      <c r="G478" s="17">
        <f t="shared" si="61"/>
        <v>0.435735727964386</v>
      </c>
      <c r="H478" s="17">
        <f t="shared" si="62"/>
        <v>0.323823818642924</v>
      </c>
    </row>
    <row r="479" spans="1:8" ht="12.75">
      <c r="A479" s="13">
        <f t="shared" si="63"/>
        <v>4.035971223021552</v>
      </c>
      <c r="B479" s="17">
        <f t="shared" si="56"/>
        <v>8.071942446043105</v>
      </c>
      <c r="C479" s="17">
        <f t="shared" si="57"/>
        <v>4.172265928264521</v>
      </c>
      <c r="D479" s="17">
        <f t="shared" si="58"/>
        <v>1.4574219760881737</v>
      </c>
      <c r="E479" s="16">
        <f t="shared" si="59"/>
        <v>0.7787109880440868</v>
      </c>
      <c r="F479" s="17">
        <f t="shared" si="60"/>
        <v>0.5524739920293912</v>
      </c>
      <c r="G479" s="17">
        <f t="shared" si="61"/>
        <v>0.43935549402204344</v>
      </c>
      <c r="H479" s="17">
        <f t="shared" si="62"/>
        <v>0.3262369960146956</v>
      </c>
    </row>
    <row r="480" spans="1:8" ht="12.75">
      <c r="A480" s="13">
        <f t="shared" si="63"/>
        <v>4.057553956834502</v>
      </c>
      <c r="B480" s="17">
        <f t="shared" si="56"/>
        <v>8.115107913669004</v>
      </c>
      <c r="C480" s="17">
        <f t="shared" si="57"/>
        <v>4.21593602815583</v>
      </c>
      <c r="D480" s="17">
        <f t="shared" si="58"/>
        <v>1.4719786760519435</v>
      </c>
      <c r="E480" s="16">
        <f t="shared" si="59"/>
        <v>0.7859893380259717</v>
      </c>
      <c r="F480" s="17">
        <f t="shared" si="60"/>
        <v>0.5573262253506478</v>
      </c>
      <c r="G480" s="17">
        <f t="shared" si="61"/>
        <v>0.4429946690129859</v>
      </c>
      <c r="H480" s="17">
        <f t="shared" si="62"/>
        <v>0.3286631126753239</v>
      </c>
    </row>
    <row r="481" spans="1:8" ht="12.75">
      <c r="A481" s="13">
        <f t="shared" si="63"/>
        <v>4.079136690647451</v>
      </c>
      <c r="B481" s="17">
        <f t="shared" si="56"/>
        <v>8.158273381294903</v>
      </c>
      <c r="C481" s="17">
        <f t="shared" si="57"/>
        <v>4.25983903524656</v>
      </c>
      <c r="D481" s="17">
        <f t="shared" si="58"/>
        <v>1.4866130117488534</v>
      </c>
      <c r="E481" s="16">
        <f t="shared" si="59"/>
        <v>0.7933065058744266</v>
      </c>
      <c r="F481" s="17">
        <f t="shared" si="60"/>
        <v>0.5622043372496178</v>
      </c>
      <c r="G481" s="17">
        <f t="shared" si="61"/>
        <v>0.44665325293721336</v>
      </c>
      <c r="H481" s="17">
        <f t="shared" si="62"/>
        <v>0.3311021686248089</v>
      </c>
    </row>
    <row r="482" spans="1:8" ht="12.75">
      <c r="A482" s="13">
        <f t="shared" si="63"/>
        <v>4.100719424460401</v>
      </c>
      <c r="B482" s="17">
        <f t="shared" si="56"/>
        <v>8.201438848920802</v>
      </c>
      <c r="C482" s="17">
        <f t="shared" si="57"/>
        <v>4.30397494953671</v>
      </c>
      <c r="D482" s="17">
        <f t="shared" si="58"/>
        <v>1.5013249831789035</v>
      </c>
      <c r="E482" s="16">
        <f t="shared" si="59"/>
        <v>0.8006624915894517</v>
      </c>
      <c r="F482" s="17">
        <f t="shared" si="60"/>
        <v>0.5671083277263012</v>
      </c>
      <c r="G482" s="17">
        <f t="shared" si="61"/>
        <v>0.45033124579472583</v>
      </c>
      <c r="H482" s="17">
        <f t="shared" si="62"/>
        <v>0.33355416386315057</v>
      </c>
    </row>
    <row r="483" spans="1:8" ht="12.75">
      <c r="A483" s="13">
        <f t="shared" si="63"/>
        <v>4.12230215827335</v>
      </c>
      <c r="B483" s="17">
        <f t="shared" si="56"/>
        <v>8.2446043165467</v>
      </c>
      <c r="C483" s="17">
        <f t="shared" si="57"/>
        <v>4.34834377102628</v>
      </c>
      <c r="D483" s="17">
        <f t="shared" si="58"/>
        <v>1.5161145903420936</v>
      </c>
      <c r="E483" s="16">
        <f t="shared" si="59"/>
        <v>0.8080572951710467</v>
      </c>
      <c r="F483" s="17">
        <f t="shared" si="60"/>
        <v>0.5720381967806978</v>
      </c>
      <c r="G483" s="17">
        <f t="shared" si="61"/>
        <v>0.4540286475855234</v>
      </c>
      <c r="H483" s="17">
        <f t="shared" si="62"/>
        <v>0.33601909839034894</v>
      </c>
    </row>
    <row r="484" spans="1:8" ht="12.75">
      <c r="A484" s="13">
        <f t="shared" si="63"/>
        <v>4.1438848920863</v>
      </c>
      <c r="B484" s="17">
        <f t="shared" si="56"/>
        <v>8.2877697841726</v>
      </c>
      <c r="C484" s="17">
        <f t="shared" si="57"/>
        <v>4.392945499715271</v>
      </c>
      <c r="D484" s="17">
        <f t="shared" si="58"/>
        <v>1.530981833238424</v>
      </c>
      <c r="E484" s="16">
        <f t="shared" si="59"/>
        <v>0.8154909166192119</v>
      </c>
      <c r="F484" s="17">
        <f t="shared" si="60"/>
        <v>0.5769939444128079</v>
      </c>
      <c r="G484" s="17">
        <f t="shared" si="61"/>
        <v>0.457745458309606</v>
      </c>
      <c r="H484" s="17">
        <f t="shared" si="62"/>
        <v>0.33849697220640396</v>
      </c>
    </row>
    <row r="485" spans="1:8" ht="12.75">
      <c r="A485" s="13">
        <f t="shared" si="63"/>
        <v>4.165467625899249</v>
      </c>
      <c r="B485" s="17">
        <f t="shared" si="56"/>
        <v>8.330935251798499</v>
      </c>
      <c r="C485" s="17">
        <f t="shared" si="57"/>
        <v>4.437780135603682</v>
      </c>
      <c r="D485" s="17">
        <f t="shared" si="58"/>
        <v>1.5459267118678943</v>
      </c>
      <c r="E485" s="16">
        <f t="shared" si="59"/>
        <v>0.8229633559339471</v>
      </c>
      <c r="F485" s="17">
        <f t="shared" si="60"/>
        <v>0.5819755706226314</v>
      </c>
      <c r="G485" s="17">
        <f t="shared" si="61"/>
        <v>0.4614816779669736</v>
      </c>
      <c r="H485" s="17">
        <f t="shared" si="62"/>
        <v>0.3409877853113157</v>
      </c>
    </row>
    <row r="486" spans="1:8" ht="12.75">
      <c r="A486" s="13">
        <f t="shared" si="63"/>
        <v>4.187050359712199</v>
      </c>
      <c r="B486" s="17">
        <f t="shared" si="56"/>
        <v>8.374100719424398</v>
      </c>
      <c r="C486" s="17">
        <f t="shared" si="57"/>
        <v>4.482847678691513</v>
      </c>
      <c r="D486" s="17">
        <f t="shared" si="58"/>
        <v>1.5609492262305047</v>
      </c>
      <c r="E486" s="16">
        <f t="shared" si="59"/>
        <v>0.8304746131152523</v>
      </c>
      <c r="F486" s="17">
        <f t="shared" si="60"/>
        <v>0.5869830754101681</v>
      </c>
      <c r="G486" s="17">
        <f t="shared" si="61"/>
        <v>0.4652373065576262</v>
      </c>
      <c r="H486" s="17">
        <f t="shared" si="62"/>
        <v>0.3434915377050841</v>
      </c>
    </row>
    <row r="487" spans="1:8" ht="12.75">
      <c r="A487" s="13">
        <f t="shared" si="63"/>
        <v>4.208633093525148</v>
      </c>
      <c r="B487" s="17">
        <f t="shared" si="56"/>
        <v>8.417266187050297</v>
      </c>
      <c r="C487" s="17">
        <f t="shared" si="57"/>
        <v>4.528148128978764</v>
      </c>
      <c r="D487" s="17">
        <f t="shared" si="58"/>
        <v>1.576049376326255</v>
      </c>
      <c r="E487" s="16">
        <f t="shared" si="59"/>
        <v>0.8380246881631275</v>
      </c>
      <c r="F487" s="17">
        <f t="shared" si="60"/>
        <v>0.5920164587754183</v>
      </c>
      <c r="G487" s="17">
        <f t="shared" si="61"/>
        <v>0.4690123440815638</v>
      </c>
      <c r="H487" s="17">
        <f t="shared" si="62"/>
        <v>0.34600822938770914</v>
      </c>
    </row>
    <row r="488" spans="1:8" ht="12.75">
      <c r="A488" s="13">
        <f t="shared" si="63"/>
        <v>4.230215827338098</v>
      </c>
      <c r="B488" s="17">
        <f t="shared" si="56"/>
        <v>8.460431654676196</v>
      </c>
      <c r="C488" s="17">
        <f t="shared" si="57"/>
        <v>4.5736814864654365</v>
      </c>
      <c r="D488" s="17">
        <f t="shared" si="58"/>
        <v>1.5912271621551457</v>
      </c>
      <c r="E488" s="16">
        <f t="shared" si="59"/>
        <v>0.8456135810775728</v>
      </c>
      <c r="F488" s="17">
        <f t="shared" si="60"/>
        <v>0.5970757207183819</v>
      </c>
      <c r="G488" s="17">
        <f t="shared" si="61"/>
        <v>0.4728067905387864</v>
      </c>
      <c r="H488" s="17">
        <f t="shared" si="62"/>
        <v>0.34853786035919093</v>
      </c>
    </row>
    <row r="489" spans="1:8" ht="12.75">
      <c r="A489" s="13">
        <f t="shared" si="63"/>
        <v>4.251798561151047</v>
      </c>
      <c r="B489" s="17">
        <f t="shared" si="56"/>
        <v>8.503597122302095</v>
      </c>
      <c r="C489" s="17">
        <f t="shared" si="57"/>
        <v>4.619447751151529</v>
      </c>
      <c r="D489" s="17">
        <f t="shared" si="58"/>
        <v>1.6064825837171763</v>
      </c>
      <c r="E489" s="16">
        <f t="shared" si="59"/>
        <v>0.8532412918585881</v>
      </c>
      <c r="F489" s="17">
        <f t="shared" si="60"/>
        <v>0.6021608612390588</v>
      </c>
      <c r="G489" s="17">
        <f t="shared" si="61"/>
        <v>0.4766206459292941</v>
      </c>
      <c r="H489" s="17">
        <f t="shared" si="62"/>
        <v>0.3510804306195294</v>
      </c>
    </row>
    <row r="490" spans="1:8" ht="12.75">
      <c r="A490" s="13">
        <f t="shared" si="63"/>
        <v>4.273381294963997</v>
      </c>
      <c r="B490" s="17">
        <f t="shared" si="56"/>
        <v>8.546762589927994</v>
      </c>
      <c r="C490" s="17">
        <f t="shared" si="57"/>
        <v>4.665446923037042</v>
      </c>
      <c r="D490" s="17">
        <f t="shared" si="58"/>
        <v>1.6218156410123474</v>
      </c>
      <c r="E490" s="16">
        <f t="shared" si="59"/>
        <v>0.8609078205061736</v>
      </c>
      <c r="F490" s="17">
        <f t="shared" si="60"/>
        <v>0.607271880337449</v>
      </c>
      <c r="G490" s="17">
        <f t="shared" si="61"/>
        <v>0.4804539102530868</v>
      </c>
      <c r="H490" s="17">
        <f t="shared" si="62"/>
        <v>0.35363594016872457</v>
      </c>
    </row>
    <row r="491" spans="1:8" ht="12.75">
      <c r="A491" s="13">
        <f t="shared" si="63"/>
        <v>4.294964028776946</v>
      </c>
      <c r="B491" s="17">
        <f t="shared" si="56"/>
        <v>8.589928057553893</v>
      </c>
      <c r="C491" s="17">
        <f t="shared" si="57"/>
        <v>4.711679002121974</v>
      </c>
      <c r="D491" s="17">
        <f t="shared" si="58"/>
        <v>1.637226334040658</v>
      </c>
      <c r="E491" s="16">
        <f t="shared" si="59"/>
        <v>0.868613167020329</v>
      </c>
      <c r="F491" s="17">
        <f t="shared" si="60"/>
        <v>0.6124087780135526</v>
      </c>
      <c r="G491" s="17">
        <f t="shared" si="61"/>
        <v>0.48430658351016453</v>
      </c>
      <c r="H491" s="17">
        <f t="shared" si="62"/>
        <v>0.3562043890067763</v>
      </c>
    </row>
    <row r="492" spans="1:8" ht="12.75">
      <c r="A492" s="13">
        <f t="shared" si="63"/>
        <v>4.316546762589896</v>
      </c>
      <c r="B492" s="17">
        <f t="shared" si="56"/>
        <v>8.633093525179792</v>
      </c>
      <c r="C492" s="17">
        <f t="shared" si="57"/>
        <v>4.758143988406327</v>
      </c>
      <c r="D492" s="17">
        <f t="shared" si="58"/>
        <v>1.6527146628021092</v>
      </c>
      <c r="E492" s="16">
        <f t="shared" si="59"/>
        <v>0.8763573314010545</v>
      </c>
      <c r="F492" s="17">
        <f t="shared" si="60"/>
        <v>0.6175715542673696</v>
      </c>
      <c r="G492" s="17">
        <f t="shared" si="61"/>
        <v>0.48817866570052726</v>
      </c>
      <c r="H492" s="17">
        <f t="shared" si="62"/>
        <v>0.35878577713368487</v>
      </c>
    </row>
    <row r="493" spans="1:8" ht="12.75">
      <c r="A493" s="13">
        <f t="shared" si="63"/>
        <v>4.338129496402845</v>
      </c>
      <c r="B493" s="17">
        <f t="shared" si="56"/>
        <v>8.67625899280569</v>
      </c>
      <c r="C493" s="17">
        <f t="shared" si="57"/>
        <v>4.804841881890101</v>
      </c>
      <c r="D493" s="17">
        <f t="shared" si="58"/>
        <v>1.6682806272967006</v>
      </c>
      <c r="E493" s="16">
        <f t="shared" si="59"/>
        <v>0.8841403136483502</v>
      </c>
      <c r="F493" s="17">
        <f t="shared" si="60"/>
        <v>0.6227602090989002</v>
      </c>
      <c r="G493" s="17">
        <f t="shared" si="61"/>
        <v>0.4920701568241751</v>
      </c>
      <c r="H493" s="17">
        <f t="shared" si="62"/>
        <v>0.36138010454945013</v>
      </c>
    </row>
    <row r="494" spans="1:8" s="4" customFormat="1" ht="12.75">
      <c r="A494" s="13">
        <f t="shared" si="63"/>
        <v>4.359712230215795</v>
      </c>
      <c r="B494" s="16">
        <f t="shared" si="56"/>
        <v>8.71942446043159</v>
      </c>
      <c r="C494" s="17">
        <f t="shared" si="57"/>
        <v>4.851772682573294</v>
      </c>
      <c r="D494" s="17">
        <f t="shared" si="58"/>
        <v>1.6839242275244317</v>
      </c>
      <c r="E494" s="16">
        <f t="shared" si="59"/>
        <v>0.8919621137622158</v>
      </c>
      <c r="F494" s="17">
        <f t="shared" si="60"/>
        <v>0.6279747425081438</v>
      </c>
      <c r="G494" s="17">
        <f t="shared" si="61"/>
        <v>0.49598105688110794</v>
      </c>
      <c r="H494" s="17">
        <f t="shared" si="62"/>
        <v>0.3639873712540719</v>
      </c>
    </row>
    <row r="495" spans="1:8" ht="12.75">
      <c r="A495" s="13">
        <f t="shared" si="63"/>
        <v>4.381294964028744</v>
      </c>
      <c r="B495" s="17">
        <f t="shared" si="56"/>
        <v>8.762589928057489</v>
      </c>
      <c r="C495" s="17">
        <f t="shared" si="57"/>
        <v>4.8989363904559085</v>
      </c>
      <c r="D495" s="17">
        <f t="shared" si="58"/>
        <v>1.699645463485303</v>
      </c>
      <c r="E495" s="16">
        <f t="shared" si="59"/>
        <v>0.8998227317426515</v>
      </c>
      <c r="F495" s="17">
        <f t="shared" si="60"/>
        <v>0.6332151544951009</v>
      </c>
      <c r="G495" s="17">
        <f t="shared" si="61"/>
        <v>0.4999113658713258</v>
      </c>
      <c r="H495" s="17">
        <f t="shared" si="62"/>
        <v>0.36660757724755044</v>
      </c>
    </row>
    <row r="496" spans="1:8" ht="12.75">
      <c r="A496" s="13">
        <f t="shared" si="63"/>
        <v>4.402877697841694</v>
      </c>
      <c r="B496" s="17">
        <f t="shared" si="56"/>
        <v>8.805755395683388</v>
      </c>
      <c r="C496" s="17">
        <f t="shared" si="57"/>
        <v>4.9463330055379435</v>
      </c>
      <c r="D496" s="17">
        <f t="shared" si="58"/>
        <v>1.7154443351793147</v>
      </c>
      <c r="E496" s="16">
        <f t="shared" si="59"/>
        <v>0.9077221675896573</v>
      </c>
      <c r="F496" s="17">
        <f t="shared" si="60"/>
        <v>0.6384814450597716</v>
      </c>
      <c r="G496" s="17">
        <f t="shared" si="61"/>
        <v>0.5038610837948286</v>
      </c>
      <c r="H496" s="17">
        <f t="shared" si="62"/>
        <v>0.3692407225298858</v>
      </c>
    </row>
    <row r="497" spans="1:8" ht="12.75">
      <c r="A497" s="13">
        <f t="shared" si="63"/>
        <v>4.424460431654643</v>
      </c>
      <c r="B497" s="17">
        <f t="shared" si="56"/>
        <v>8.848920863309287</v>
      </c>
      <c r="C497" s="17">
        <f t="shared" si="57"/>
        <v>4.993962527819398</v>
      </c>
      <c r="D497" s="17">
        <f t="shared" si="58"/>
        <v>1.7313208426064661</v>
      </c>
      <c r="E497" s="16">
        <f t="shared" si="59"/>
        <v>0.915660421303233</v>
      </c>
      <c r="F497" s="17">
        <f t="shared" si="60"/>
        <v>0.6437736142021553</v>
      </c>
      <c r="G497" s="17">
        <f t="shared" si="61"/>
        <v>0.5078302106516165</v>
      </c>
      <c r="H497" s="17">
        <f t="shared" si="62"/>
        <v>0.3718868071010777</v>
      </c>
    </row>
    <row r="498" spans="1:8" ht="12.75">
      <c r="A498" s="13">
        <f t="shared" si="63"/>
        <v>4.446043165467593</v>
      </c>
      <c r="B498" s="17">
        <f t="shared" si="56"/>
        <v>8.892086330935186</v>
      </c>
      <c r="C498" s="17">
        <f t="shared" si="57"/>
        <v>5.041824957300273</v>
      </c>
      <c r="D498" s="17">
        <f t="shared" si="58"/>
        <v>1.7472749857667578</v>
      </c>
      <c r="E498" s="16">
        <f t="shared" si="59"/>
        <v>0.9236374928833788</v>
      </c>
      <c r="F498" s="17">
        <f t="shared" si="60"/>
        <v>0.6490916619222525</v>
      </c>
      <c r="G498" s="17">
        <f t="shared" si="61"/>
        <v>0.5118187464416895</v>
      </c>
      <c r="H498" s="17">
        <f t="shared" si="62"/>
        <v>0.37454583096112626</v>
      </c>
    </row>
    <row r="499" spans="1:8" ht="12.75">
      <c r="A499" s="13">
        <f t="shared" si="63"/>
        <v>4.467625899280542</v>
      </c>
      <c r="B499" s="17">
        <f t="shared" si="56"/>
        <v>8.935251798561085</v>
      </c>
      <c r="C499" s="17">
        <f t="shared" si="57"/>
        <v>5.089920293980568</v>
      </c>
      <c r="D499" s="17">
        <f t="shared" si="58"/>
        <v>1.7633067646601897</v>
      </c>
      <c r="E499" s="16">
        <f t="shared" si="59"/>
        <v>0.9316533823300948</v>
      </c>
      <c r="F499" s="17">
        <f t="shared" si="60"/>
        <v>0.6544355882200631</v>
      </c>
      <c r="G499" s="17">
        <f t="shared" si="61"/>
        <v>0.5158266911650474</v>
      </c>
      <c r="H499" s="17">
        <f t="shared" si="62"/>
        <v>0.37721779411003153</v>
      </c>
    </row>
    <row r="500" spans="1:8" ht="12.75">
      <c r="A500" s="13">
        <f t="shared" si="63"/>
        <v>4.489208633093492</v>
      </c>
      <c r="B500" s="17">
        <f t="shared" si="56"/>
        <v>8.978417266186984</v>
      </c>
      <c r="C500" s="17">
        <f t="shared" si="57"/>
        <v>5.138248537860284</v>
      </c>
      <c r="D500" s="17">
        <f t="shared" si="58"/>
        <v>1.7794161792867615</v>
      </c>
      <c r="E500" s="16">
        <f t="shared" si="59"/>
        <v>0.9397080896433807</v>
      </c>
      <c r="F500" s="17">
        <f t="shared" si="60"/>
        <v>0.6598053930955872</v>
      </c>
      <c r="G500" s="17">
        <f t="shared" si="61"/>
        <v>0.5198540448216904</v>
      </c>
      <c r="H500" s="17">
        <f t="shared" si="62"/>
        <v>0.37990269654779363</v>
      </c>
    </row>
    <row r="501" spans="1:8" ht="12.75">
      <c r="A501" s="13">
        <f t="shared" si="63"/>
        <v>4.5107913669064414</v>
      </c>
      <c r="B501" s="17">
        <f t="shared" si="56"/>
        <v>9.021582733812883</v>
      </c>
      <c r="C501" s="17">
        <f t="shared" si="57"/>
        <v>5.18680968893942</v>
      </c>
      <c r="D501" s="17">
        <f t="shared" si="58"/>
        <v>1.7956032296464737</v>
      </c>
      <c r="E501" s="16">
        <f t="shared" si="59"/>
        <v>0.9478016148232368</v>
      </c>
      <c r="F501" s="17">
        <f t="shared" si="60"/>
        <v>0.6652010765488245</v>
      </c>
      <c r="G501" s="17">
        <f t="shared" si="61"/>
        <v>0.5239008074116184</v>
      </c>
      <c r="H501" s="17">
        <f t="shared" si="62"/>
        <v>0.3826005382744123</v>
      </c>
    </row>
    <row r="502" spans="1:8" ht="12.75">
      <c r="A502" s="13">
        <f t="shared" si="63"/>
        <v>4.532374100719391</v>
      </c>
      <c r="B502" s="17">
        <f t="shared" si="56"/>
        <v>9.064748201438782</v>
      </c>
      <c r="C502" s="17">
        <f t="shared" si="57"/>
        <v>5.235603747217977</v>
      </c>
      <c r="D502" s="17">
        <f t="shared" si="58"/>
        <v>1.8118679157393258</v>
      </c>
      <c r="E502" s="16">
        <f t="shared" si="59"/>
        <v>0.9559339578696628</v>
      </c>
      <c r="F502" s="17">
        <f t="shared" si="60"/>
        <v>0.6706226385797752</v>
      </c>
      <c r="G502" s="17">
        <f t="shared" si="61"/>
        <v>0.5279669789348315</v>
      </c>
      <c r="H502" s="17">
        <f t="shared" si="62"/>
        <v>0.3853113192898876</v>
      </c>
    </row>
    <row r="503" spans="1:8" ht="12.75">
      <c r="A503" s="13">
        <f t="shared" si="63"/>
        <v>4.5539568345323405</v>
      </c>
      <c r="B503" s="17">
        <f t="shared" si="56"/>
        <v>9.107913669064681</v>
      </c>
      <c r="C503" s="17">
        <f t="shared" si="57"/>
        <v>5.284630712695953</v>
      </c>
      <c r="D503" s="17">
        <f t="shared" si="58"/>
        <v>1.8282102375653178</v>
      </c>
      <c r="E503" s="16">
        <f t="shared" si="59"/>
        <v>0.9641051187826588</v>
      </c>
      <c r="F503" s="17">
        <f t="shared" si="60"/>
        <v>0.6760700791884392</v>
      </c>
      <c r="G503" s="17">
        <f t="shared" si="61"/>
        <v>0.5320525593913294</v>
      </c>
      <c r="H503" s="17">
        <f t="shared" si="62"/>
        <v>0.3880350395942196</v>
      </c>
    </row>
    <row r="504" spans="1:8" ht="12.75">
      <c r="A504" s="13">
        <f t="shared" si="63"/>
        <v>4.57553956834529</v>
      </c>
      <c r="B504" s="17">
        <f t="shared" si="56"/>
        <v>9.15107913669058</v>
      </c>
      <c r="C504" s="17">
        <f t="shared" si="57"/>
        <v>5.33389058537335</v>
      </c>
      <c r="D504" s="17">
        <f t="shared" si="58"/>
        <v>1.8446301951244501</v>
      </c>
      <c r="E504" s="16">
        <f t="shared" si="59"/>
        <v>0.972315097562225</v>
      </c>
      <c r="F504" s="17">
        <f t="shared" si="60"/>
        <v>0.6815433983748167</v>
      </c>
      <c r="G504" s="17">
        <f t="shared" si="61"/>
        <v>0.5361575487811125</v>
      </c>
      <c r="H504" s="17">
        <f t="shared" si="62"/>
        <v>0.3907716991874084</v>
      </c>
    </row>
    <row r="505" spans="1:8" ht="12.75">
      <c r="A505" s="13">
        <f t="shared" si="63"/>
        <v>4.5971223021582395</v>
      </c>
      <c r="B505" s="17">
        <f t="shared" si="56"/>
        <v>9.194244604316479</v>
      </c>
      <c r="C505" s="17">
        <f t="shared" si="57"/>
        <v>5.383383365250167</v>
      </c>
      <c r="D505" s="17">
        <f t="shared" si="58"/>
        <v>1.8611277884167226</v>
      </c>
      <c r="E505" s="16">
        <f t="shared" si="59"/>
        <v>0.9805638942083612</v>
      </c>
      <c r="F505" s="17">
        <f t="shared" si="60"/>
        <v>0.6870425961389075</v>
      </c>
      <c r="G505" s="17">
        <f t="shared" si="61"/>
        <v>0.5402819471041806</v>
      </c>
      <c r="H505" s="17">
        <f t="shared" si="62"/>
        <v>0.3935212980694538</v>
      </c>
    </row>
    <row r="506" spans="1:8" ht="12.75">
      <c r="A506" s="13">
        <f t="shared" si="63"/>
        <v>4.618705035971189</v>
      </c>
      <c r="B506" s="17">
        <f t="shared" si="56"/>
        <v>9.237410071942378</v>
      </c>
      <c r="C506" s="17">
        <f t="shared" si="57"/>
        <v>5.433109052326405</v>
      </c>
      <c r="D506" s="17">
        <f t="shared" si="58"/>
        <v>1.8777030174421354</v>
      </c>
      <c r="E506" s="16">
        <f t="shared" si="59"/>
        <v>0.9888515087210676</v>
      </c>
      <c r="F506" s="17">
        <f t="shared" si="60"/>
        <v>0.6925676724807117</v>
      </c>
      <c r="G506" s="17">
        <f t="shared" si="61"/>
        <v>0.5444257543605339</v>
      </c>
      <c r="H506" s="17">
        <f t="shared" si="62"/>
        <v>0.3962838362403559</v>
      </c>
    </row>
    <row r="507" spans="1:8" ht="12.75">
      <c r="A507" s="13">
        <f t="shared" si="63"/>
        <v>4.6402877697841385</v>
      </c>
      <c r="B507" s="17">
        <f t="shared" si="56"/>
        <v>9.280575539568277</v>
      </c>
      <c r="C507" s="17">
        <f t="shared" si="57"/>
        <v>5.483067646602063</v>
      </c>
      <c r="D507" s="17">
        <f t="shared" si="58"/>
        <v>1.8943558822006878</v>
      </c>
      <c r="E507" s="16">
        <f t="shared" si="59"/>
        <v>0.9971779411003439</v>
      </c>
      <c r="F507" s="17">
        <f t="shared" si="60"/>
        <v>0.6981186274002292</v>
      </c>
      <c r="G507" s="17">
        <f t="shared" si="61"/>
        <v>0.548588970550172</v>
      </c>
      <c r="H507" s="17">
        <f t="shared" si="62"/>
        <v>0.3990593137001146</v>
      </c>
    </row>
    <row r="508" spans="1:8" ht="12.75">
      <c r="A508" s="13">
        <f t="shared" si="63"/>
        <v>4.661870503597088</v>
      </c>
      <c r="B508" s="17">
        <f t="shared" si="56"/>
        <v>9.323741007194176</v>
      </c>
      <c r="C508" s="17">
        <f t="shared" si="57"/>
        <v>5.533259148077141</v>
      </c>
      <c r="D508" s="17">
        <f t="shared" si="58"/>
        <v>1.9110863826923805</v>
      </c>
      <c r="E508" s="16">
        <f t="shared" si="59"/>
        <v>1.0055431913461903</v>
      </c>
      <c r="F508" s="17">
        <f t="shared" si="60"/>
        <v>0.7036954608974602</v>
      </c>
      <c r="G508" s="17">
        <f t="shared" si="61"/>
        <v>0.5527715956730951</v>
      </c>
      <c r="H508" s="17">
        <f t="shared" si="62"/>
        <v>0.4018477304487301</v>
      </c>
    </row>
    <row r="509" spans="1:8" ht="12.75">
      <c r="A509" s="13">
        <f t="shared" si="63"/>
        <v>4.6834532374100375</v>
      </c>
      <c r="B509" s="17">
        <f t="shared" si="56"/>
        <v>9.366906474820075</v>
      </c>
      <c r="C509" s="17">
        <f t="shared" si="57"/>
        <v>5.58368355675164</v>
      </c>
      <c r="D509" s="17">
        <f t="shared" si="58"/>
        <v>1.9278945189172136</v>
      </c>
      <c r="E509" s="16">
        <f t="shared" si="59"/>
        <v>1.0139472594586068</v>
      </c>
      <c r="F509" s="17">
        <f t="shared" si="60"/>
        <v>0.7092981729724045</v>
      </c>
      <c r="G509" s="17">
        <f t="shared" si="61"/>
        <v>0.5569736297293034</v>
      </c>
      <c r="H509" s="17">
        <f t="shared" si="62"/>
        <v>0.40464908648620224</v>
      </c>
    </row>
    <row r="510" spans="1:8" ht="12.75">
      <c r="A510" s="13">
        <f t="shared" si="63"/>
        <v>4.705035971222987</v>
      </c>
      <c r="B510" s="17">
        <f t="shared" si="56"/>
        <v>9.410071942445974</v>
      </c>
      <c r="C510" s="17">
        <f t="shared" si="57"/>
        <v>5.634340872625558</v>
      </c>
      <c r="D510" s="17">
        <f t="shared" si="58"/>
        <v>1.9447802908751863</v>
      </c>
      <c r="E510" s="16">
        <f t="shared" si="59"/>
        <v>1.0223901454375932</v>
      </c>
      <c r="F510" s="17">
        <f t="shared" si="60"/>
        <v>0.714926763625062</v>
      </c>
      <c r="G510" s="17">
        <f t="shared" si="61"/>
        <v>0.5611950727187965</v>
      </c>
      <c r="H510" s="17">
        <f t="shared" si="62"/>
        <v>0.40746338181253106</v>
      </c>
    </row>
    <row r="511" spans="1:8" ht="12.75">
      <c r="A511" s="13">
        <f t="shared" si="63"/>
        <v>4.7266187050359365</v>
      </c>
      <c r="B511" s="17">
        <f t="shared" si="56"/>
        <v>9.453237410071873</v>
      </c>
      <c r="C511" s="17">
        <f t="shared" si="57"/>
        <v>5.685231095698898</v>
      </c>
      <c r="D511" s="17">
        <f t="shared" si="58"/>
        <v>1.9617436985662995</v>
      </c>
      <c r="E511" s="16">
        <f t="shared" si="59"/>
        <v>1.0308718492831497</v>
      </c>
      <c r="F511" s="17">
        <f t="shared" si="60"/>
        <v>0.7205812328554331</v>
      </c>
      <c r="G511" s="17">
        <f t="shared" si="61"/>
        <v>0.5654359246415749</v>
      </c>
      <c r="H511" s="17">
        <f t="shared" si="62"/>
        <v>0.4102906164277166</v>
      </c>
    </row>
    <row r="512" spans="1:8" ht="12.75">
      <c r="A512" s="13">
        <f t="shared" si="63"/>
        <v>4.748201438848886</v>
      </c>
      <c r="B512" s="17">
        <f t="shared" si="56"/>
        <v>9.496402877697772</v>
      </c>
      <c r="C512" s="17">
        <f t="shared" si="57"/>
        <v>5.736354225971658</v>
      </c>
      <c r="D512" s="17">
        <f t="shared" si="58"/>
        <v>1.9787847419905529</v>
      </c>
      <c r="E512" s="16">
        <f t="shared" si="59"/>
        <v>1.0393923709952764</v>
      </c>
      <c r="F512" s="17">
        <f t="shared" si="60"/>
        <v>0.7262615806635175</v>
      </c>
      <c r="G512" s="17">
        <f t="shared" si="61"/>
        <v>0.5696961854976382</v>
      </c>
      <c r="H512" s="17">
        <f t="shared" si="62"/>
        <v>0.4131307903317588</v>
      </c>
    </row>
    <row r="513" spans="1:8" ht="12.75">
      <c r="A513" s="13">
        <f t="shared" si="63"/>
        <v>4.7697841726618355</v>
      </c>
      <c r="B513" s="17">
        <f t="shared" si="56"/>
        <v>9.539568345323671</v>
      </c>
      <c r="C513" s="17">
        <f t="shared" si="57"/>
        <v>5.787710263443837</v>
      </c>
      <c r="D513" s="17">
        <f t="shared" si="58"/>
        <v>1.9959034211479458</v>
      </c>
      <c r="E513" s="16">
        <f t="shared" si="59"/>
        <v>1.0479517105739728</v>
      </c>
      <c r="F513" s="17">
        <f t="shared" si="60"/>
        <v>0.7319678070493153</v>
      </c>
      <c r="G513" s="17">
        <f t="shared" si="61"/>
        <v>0.5739758552869865</v>
      </c>
      <c r="H513" s="17">
        <f t="shared" si="62"/>
        <v>0.41598390352465764</v>
      </c>
    </row>
    <row r="514" spans="1:8" ht="12.75">
      <c r="A514" s="13">
        <f t="shared" si="63"/>
        <v>4.791366906474785</v>
      </c>
      <c r="B514" s="17">
        <f t="shared" si="56"/>
        <v>9.58273381294957</v>
      </c>
      <c r="C514" s="17">
        <f t="shared" si="57"/>
        <v>5.839299208115437</v>
      </c>
      <c r="D514" s="17">
        <f t="shared" si="58"/>
        <v>2.013099736038479</v>
      </c>
      <c r="E514" s="16">
        <f t="shared" si="59"/>
        <v>1.0565498680192396</v>
      </c>
      <c r="F514" s="17">
        <f t="shared" si="60"/>
        <v>0.7376999120128264</v>
      </c>
      <c r="G514" s="17">
        <f t="shared" si="61"/>
        <v>0.5782749340096198</v>
      </c>
      <c r="H514" s="17">
        <f t="shared" si="62"/>
        <v>0.41884995600641317</v>
      </c>
    </row>
    <row r="515" spans="1:8" ht="12.75">
      <c r="A515" s="13">
        <f t="shared" si="63"/>
        <v>4.8129496402877345</v>
      </c>
      <c r="B515" s="17">
        <f t="shared" si="56"/>
        <v>9.625899280575469</v>
      </c>
      <c r="C515" s="17">
        <f t="shared" si="57"/>
        <v>5.891121059986458</v>
      </c>
      <c r="D515" s="17">
        <f t="shared" si="58"/>
        <v>2.0303736866621525</v>
      </c>
      <c r="E515" s="16">
        <f t="shared" si="59"/>
        <v>1.0651868433310763</v>
      </c>
      <c r="F515" s="17">
        <f t="shared" si="60"/>
        <v>0.7434578955540508</v>
      </c>
      <c r="G515" s="17">
        <f t="shared" si="61"/>
        <v>0.5825934216655382</v>
      </c>
      <c r="H515" s="17">
        <f t="shared" si="62"/>
        <v>0.4217289477770254</v>
      </c>
    </row>
    <row r="516" spans="1:8" ht="12.75">
      <c r="A516" s="13">
        <f t="shared" si="63"/>
        <v>4.834532374100684</v>
      </c>
      <c r="B516" s="17">
        <f t="shared" si="56"/>
        <v>9.669064748201368</v>
      </c>
      <c r="C516" s="17">
        <f t="shared" si="57"/>
        <v>5.943175819056899</v>
      </c>
      <c r="D516" s="17">
        <f t="shared" si="58"/>
        <v>2.0477252730189663</v>
      </c>
      <c r="E516" s="16">
        <f t="shared" si="59"/>
        <v>1.0738626365094832</v>
      </c>
      <c r="F516" s="17">
        <f t="shared" si="60"/>
        <v>0.7492417576729887</v>
      </c>
      <c r="G516" s="17">
        <f t="shared" si="61"/>
        <v>0.5869313182547417</v>
      </c>
      <c r="H516" s="17">
        <f t="shared" si="62"/>
        <v>0.42462087883649435</v>
      </c>
    </row>
    <row r="517" spans="1:8" ht="12.75">
      <c r="A517" s="13">
        <f t="shared" si="63"/>
        <v>4.8561151079136335</v>
      </c>
      <c r="B517" s="17">
        <f t="shared" si="56"/>
        <v>9.712230215827267</v>
      </c>
      <c r="C517" s="17">
        <f t="shared" si="57"/>
        <v>5.99546348532676</v>
      </c>
      <c r="D517" s="17">
        <f t="shared" si="58"/>
        <v>2.0651544951089202</v>
      </c>
      <c r="E517" s="16">
        <f t="shared" si="59"/>
        <v>1.0825772475544602</v>
      </c>
      <c r="F517" s="17">
        <f t="shared" si="60"/>
        <v>0.75505149836964</v>
      </c>
      <c r="G517" s="17">
        <f t="shared" si="61"/>
        <v>0.59128862377723</v>
      </c>
      <c r="H517" s="17">
        <f t="shared" si="62"/>
        <v>0.42752574918482</v>
      </c>
    </row>
    <row r="518" spans="1:8" ht="12.75">
      <c r="A518" s="13">
        <f t="shared" si="63"/>
        <v>4.877697841726583</v>
      </c>
      <c r="B518" s="17">
        <f t="shared" si="56"/>
        <v>9.755395683453166</v>
      </c>
      <c r="C518" s="17">
        <f t="shared" si="57"/>
        <v>6.047984058796041</v>
      </c>
      <c r="D518" s="17">
        <f t="shared" si="58"/>
        <v>2.0826613529320137</v>
      </c>
      <c r="E518" s="16">
        <f t="shared" si="59"/>
        <v>1.091330676466007</v>
      </c>
      <c r="F518" s="17">
        <f t="shared" si="60"/>
        <v>0.7608871176440046</v>
      </c>
      <c r="G518" s="17">
        <f t="shared" si="61"/>
        <v>0.5956653382330035</v>
      </c>
      <c r="H518" s="17">
        <f t="shared" si="62"/>
        <v>0.43044355882200236</v>
      </c>
    </row>
    <row r="519" spans="1:8" ht="12.75">
      <c r="A519" s="13">
        <f t="shared" si="63"/>
        <v>4.899280575539533</v>
      </c>
      <c r="B519" s="17">
        <f t="shared" si="56"/>
        <v>9.798561151079065</v>
      </c>
      <c r="C519" s="17">
        <f t="shared" si="57"/>
        <v>6.100737539464743</v>
      </c>
      <c r="D519" s="17">
        <f t="shared" si="58"/>
        <v>2.1002458464882476</v>
      </c>
      <c r="E519" s="16">
        <f t="shared" si="59"/>
        <v>1.1001229232441239</v>
      </c>
      <c r="F519" s="17">
        <f t="shared" si="60"/>
        <v>0.7667486154960825</v>
      </c>
      <c r="G519" s="17">
        <f t="shared" si="61"/>
        <v>0.6000614616220619</v>
      </c>
      <c r="H519" s="17">
        <f t="shared" si="62"/>
        <v>0.4333743077480413</v>
      </c>
    </row>
    <row r="520" spans="1:8" ht="12.75">
      <c r="A520" s="13">
        <f t="shared" si="63"/>
        <v>4.920863309352482</v>
      </c>
      <c r="B520" s="17">
        <f t="shared" si="56"/>
        <v>9.841726618704964</v>
      </c>
      <c r="C520" s="17">
        <f t="shared" si="57"/>
        <v>6.153723927332865</v>
      </c>
      <c r="D520" s="17">
        <f t="shared" si="58"/>
        <v>2.117907975777622</v>
      </c>
      <c r="E520" s="16">
        <f t="shared" si="59"/>
        <v>1.108953987888811</v>
      </c>
      <c r="F520" s="17">
        <f t="shared" si="60"/>
        <v>0.772635991925874</v>
      </c>
      <c r="G520" s="17">
        <f t="shared" si="61"/>
        <v>0.6044769939444055</v>
      </c>
      <c r="H520" s="17">
        <f t="shared" si="62"/>
        <v>0.43631799596293697</v>
      </c>
    </row>
    <row r="521" spans="1:8" ht="12.75">
      <c r="A521" s="13">
        <f t="shared" si="63"/>
        <v>4.942446043165432</v>
      </c>
      <c r="B521" s="17">
        <f t="shared" si="56"/>
        <v>9.884892086330863</v>
      </c>
      <c r="C521" s="17">
        <f t="shared" si="57"/>
        <v>6.206943222400407</v>
      </c>
      <c r="D521" s="17">
        <f t="shared" si="58"/>
        <v>2.135647740800136</v>
      </c>
      <c r="E521" s="16">
        <f t="shared" si="59"/>
        <v>1.117823870400068</v>
      </c>
      <c r="F521" s="17">
        <f t="shared" si="60"/>
        <v>0.7785492469333786</v>
      </c>
      <c r="G521" s="17">
        <f t="shared" si="61"/>
        <v>0.608911935200034</v>
      </c>
      <c r="H521" s="17">
        <f t="shared" si="62"/>
        <v>0.43927462346668933</v>
      </c>
    </row>
    <row r="522" spans="1:8" ht="12.75">
      <c r="A522" s="13">
        <f t="shared" si="63"/>
        <v>4.964028776978381</v>
      </c>
      <c r="B522" s="17">
        <f t="shared" si="56"/>
        <v>9.928057553956762</v>
      </c>
      <c r="C522" s="17">
        <f t="shared" si="57"/>
        <v>6.2603954246673705</v>
      </c>
      <c r="D522" s="17">
        <f t="shared" si="58"/>
        <v>2.1534651415557904</v>
      </c>
      <c r="E522" s="16">
        <f t="shared" si="59"/>
        <v>1.1267325707778952</v>
      </c>
      <c r="F522" s="17">
        <f t="shared" si="60"/>
        <v>0.7844883805185967</v>
      </c>
      <c r="G522" s="17">
        <f t="shared" si="61"/>
        <v>0.6133662853889476</v>
      </c>
      <c r="H522" s="17">
        <f t="shared" si="62"/>
        <v>0.4422441902592984</v>
      </c>
    </row>
    <row r="523" spans="1:8" ht="12.75">
      <c r="A523" s="13">
        <f t="shared" si="63"/>
        <v>4.985611510791331</v>
      </c>
      <c r="B523" s="17">
        <f t="shared" si="56"/>
        <v>9.971223021582661</v>
      </c>
      <c r="C523" s="17">
        <f t="shared" si="57"/>
        <v>6.314080534133753</v>
      </c>
      <c r="D523" s="17">
        <f t="shared" si="58"/>
        <v>2.1713601780445844</v>
      </c>
      <c r="E523" s="16">
        <f t="shared" si="59"/>
        <v>1.1356800890222922</v>
      </c>
      <c r="F523" s="17">
        <f t="shared" si="60"/>
        <v>0.7904533926815281</v>
      </c>
      <c r="G523" s="17">
        <f t="shared" si="61"/>
        <v>0.617840044511146</v>
      </c>
      <c r="H523" s="17">
        <f t="shared" si="62"/>
        <v>0.44522669634076406</v>
      </c>
    </row>
    <row r="524" spans="1:8" ht="12.75">
      <c r="A524" s="13">
        <f t="shared" si="63"/>
        <v>5.00719424460428</v>
      </c>
      <c r="B524" s="17">
        <f t="shared" si="56"/>
        <v>10.01438848920856</v>
      </c>
      <c r="C524" s="17">
        <f t="shared" si="57"/>
        <v>6.367998550799556</v>
      </c>
      <c r="D524" s="17">
        <f t="shared" si="58"/>
        <v>2.189332850266519</v>
      </c>
      <c r="E524" s="16">
        <f t="shared" si="59"/>
        <v>1.1446664251332594</v>
      </c>
      <c r="F524" s="17">
        <f t="shared" si="60"/>
        <v>0.7964442834221729</v>
      </c>
      <c r="G524" s="17">
        <f t="shared" si="61"/>
        <v>0.6223332125666297</v>
      </c>
      <c r="H524" s="17">
        <f t="shared" si="62"/>
        <v>0.44822214171108643</v>
      </c>
    </row>
    <row r="525" spans="1:8" ht="12.75">
      <c r="A525" s="13">
        <f t="shared" si="63"/>
        <v>5.02877697841723</v>
      </c>
      <c r="B525" s="17">
        <f t="shared" si="56"/>
        <v>10.05755395683446</v>
      </c>
      <c r="C525" s="17">
        <f t="shared" si="57"/>
        <v>6.4221494746647805</v>
      </c>
      <c r="D525" s="17">
        <f t="shared" si="58"/>
        <v>2.2073831582215937</v>
      </c>
      <c r="E525" s="16">
        <f t="shared" si="59"/>
        <v>1.153691579110797</v>
      </c>
      <c r="F525" s="17">
        <f t="shared" si="60"/>
        <v>0.8024610527405311</v>
      </c>
      <c r="G525" s="17">
        <f t="shared" si="61"/>
        <v>0.6268457895553984</v>
      </c>
      <c r="H525" s="17">
        <f t="shared" si="62"/>
        <v>0.4512305263702656</v>
      </c>
    </row>
    <row r="526" spans="1:8" ht="12.75">
      <c r="A526" s="13">
        <f t="shared" si="63"/>
        <v>5.050359712230179</v>
      </c>
      <c r="B526" s="17">
        <f t="shared" si="56"/>
        <v>10.100719424460358</v>
      </c>
      <c r="C526" s="17">
        <f t="shared" si="57"/>
        <v>6.476533305729424</v>
      </c>
      <c r="D526" s="17">
        <f t="shared" si="58"/>
        <v>2.225511101909808</v>
      </c>
      <c r="E526" s="16">
        <f t="shared" si="59"/>
        <v>1.1627555509549041</v>
      </c>
      <c r="F526" s="17">
        <f t="shared" si="60"/>
        <v>0.8085037006366027</v>
      </c>
      <c r="G526" s="17">
        <f t="shared" si="61"/>
        <v>0.631377775477452</v>
      </c>
      <c r="H526" s="17">
        <f t="shared" si="62"/>
        <v>0.4542518503183014</v>
      </c>
    </row>
    <row r="527" spans="1:8" ht="12.75">
      <c r="A527" s="13">
        <f t="shared" si="63"/>
        <v>5.071942446043129</v>
      </c>
      <c r="B527" s="17">
        <f aca="true" t="shared" si="64" ref="B527:B569">A527*2</f>
        <v>10.143884892086257</v>
      </c>
      <c r="C527" s="17">
        <f aca="true" t="shared" si="65" ref="C527:C569">((A527*A527)/(4*C$12))+C$10</f>
        <v>6.531150043993488</v>
      </c>
      <c r="D527" s="17">
        <f aca="true" t="shared" si="66" ref="D527:D569">((A527*A527)/(D$12*4))+C$10</f>
        <v>2.243716681331163</v>
      </c>
      <c r="E527" s="16">
        <f aca="true" t="shared" si="67" ref="E527:E569">((A527*A527)/(4*E$12))+C$10</f>
        <v>1.1718583406655816</v>
      </c>
      <c r="F527" s="17">
        <f aca="true" t="shared" si="68" ref="F527:F569">((A527*A527)/(4*F$12))+C$10</f>
        <v>0.8145722271103876</v>
      </c>
      <c r="G527" s="17">
        <f aca="true" t="shared" si="69" ref="G527:G569">((A527*A527)/(4*G$12))+C$10</f>
        <v>0.6359291703327907</v>
      </c>
      <c r="H527" s="17">
        <f aca="true" t="shared" si="70" ref="H527:H569">((A527*A527)/(4*H$12))+C$10</f>
        <v>0.4572861135551938</v>
      </c>
    </row>
    <row r="528" spans="1:8" ht="12.75">
      <c r="A528" s="13">
        <f aca="true" t="shared" si="71" ref="A528:A569">A527+$C$9</f>
        <v>5.093525179856078</v>
      </c>
      <c r="B528" s="17">
        <f t="shared" si="64"/>
        <v>10.187050359712156</v>
      </c>
      <c r="C528" s="17">
        <f t="shared" si="65"/>
        <v>6.585999689456973</v>
      </c>
      <c r="D528" s="17">
        <f t="shared" si="66"/>
        <v>2.2619998964856576</v>
      </c>
      <c r="E528" s="16">
        <f t="shared" si="67"/>
        <v>1.1809999482428288</v>
      </c>
      <c r="F528" s="17">
        <f t="shared" si="68"/>
        <v>0.8206666321618858</v>
      </c>
      <c r="G528" s="17">
        <f t="shared" si="69"/>
        <v>0.6404999741214144</v>
      </c>
      <c r="H528" s="17">
        <f t="shared" si="70"/>
        <v>0.46033331608094297</v>
      </c>
    </row>
    <row r="529" spans="1:8" ht="12.75">
      <c r="A529" s="13">
        <f t="shared" si="71"/>
        <v>5.115107913669028</v>
      </c>
      <c r="B529" s="17">
        <f t="shared" si="64"/>
        <v>10.230215827338055</v>
      </c>
      <c r="C529" s="17">
        <f t="shared" si="65"/>
        <v>6.641082242119878</v>
      </c>
      <c r="D529" s="17">
        <f t="shared" si="66"/>
        <v>2.280360747373293</v>
      </c>
      <c r="E529" s="16">
        <f t="shared" si="67"/>
        <v>1.1901803736866465</v>
      </c>
      <c r="F529" s="17">
        <f t="shared" si="68"/>
        <v>0.8267869157910975</v>
      </c>
      <c r="G529" s="17">
        <f t="shared" si="69"/>
        <v>0.6450901868433232</v>
      </c>
      <c r="H529" s="17">
        <f t="shared" si="70"/>
        <v>0.46339345789554875</v>
      </c>
    </row>
    <row r="530" spans="1:8" ht="12.75">
      <c r="A530" s="13">
        <f t="shared" si="71"/>
        <v>5.136690647481977</v>
      </c>
      <c r="B530" s="17">
        <f t="shared" si="64"/>
        <v>10.273381294963954</v>
      </c>
      <c r="C530" s="17">
        <f t="shared" si="65"/>
        <v>6.696397701982203</v>
      </c>
      <c r="D530" s="17">
        <f t="shared" si="66"/>
        <v>2.298799233994068</v>
      </c>
      <c r="E530" s="16">
        <f t="shared" si="67"/>
        <v>1.199399616997034</v>
      </c>
      <c r="F530" s="17">
        <f t="shared" si="68"/>
        <v>0.8329330779980226</v>
      </c>
      <c r="G530" s="17">
        <f t="shared" si="69"/>
        <v>0.6496998084985169</v>
      </c>
      <c r="H530" s="17">
        <f t="shared" si="70"/>
        <v>0.46646653899901136</v>
      </c>
    </row>
    <row r="531" spans="1:8" ht="12.75">
      <c r="A531" s="13">
        <f t="shared" si="71"/>
        <v>5.158273381294927</v>
      </c>
      <c r="B531" s="17">
        <f t="shared" si="64"/>
        <v>10.316546762589853</v>
      </c>
      <c r="C531" s="17">
        <f t="shared" si="65"/>
        <v>6.751946069043949</v>
      </c>
      <c r="D531" s="17">
        <f t="shared" si="66"/>
        <v>2.317315356347983</v>
      </c>
      <c r="E531" s="16">
        <f t="shared" si="67"/>
        <v>1.2086576781739915</v>
      </c>
      <c r="F531" s="17">
        <f t="shared" si="68"/>
        <v>0.8391051187826609</v>
      </c>
      <c r="G531" s="17">
        <f t="shared" si="69"/>
        <v>0.6543288390869957</v>
      </c>
      <c r="H531" s="17">
        <f t="shared" si="70"/>
        <v>0.46955255939133045</v>
      </c>
    </row>
    <row r="532" spans="1:8" ht="12.75">
      <c r="A532" s="13">
        <f t="shared" si="71"/>
        <v>5.179856115107876</v>
      </c>
      <c r="B532" s="17">
        <f t="shared" si="64"/>
        <v>10.359712230215752</v>
      </c>
      <c r="C532" s="17">
        <f t="shared" si="65"/>
        <v>6.807727343305114</v>
      </c>
      <c r="D532" s="17">
        <f t="shared" si="66"/>
        <v>2.3359091144350383</v>
      </c>
      <c r="E532" s="16">
        <f t="shared" si="67"/>
        <v>1.2179545572175192</v>
      </c>
      <c r="F532" s="17">
        <f t="shared" si="68"/>
        <v>0.8453030381450127</v>
      </c>
      <c r="G532" s="17">
        <f t="shared" si="69"/>
        <v>0.6589772786087595</v>
      </c>
      <c r="H532" s="17">
        <f t="shared" si="70"/>
        <v>0.47265151907250635</v>
      </c>
    </row>
    <row r="533" spans="1:8" ht="12.75">
      <c r="A533" s="13">
        <f t="shared" si="71"/>
        <v>5.201438848920826</v>
      </c>
      <c r="B533" s="17">
        <f t="shared" si="64"/>
        <v>10.402877697841651</v>
      </c>
      <c r="C533" s="17">
        <f t="shared" si="65"/>
        <v>6.8637415247657</v>
      </c>
      <c r="D533" s="17">
        <f t="shared" si="66"/>
        <v>2.354580508255234</v>
      </c>
      <c r="E533" s="16">
        <f t="shared" si="67"/>
        <v>1.227290254127617</v>
      </c>
      <c r="F533" s="17">
        <f t="shared" si="68"/>
        <v>0.8515268360850778</v>
      </c>
      <c r="G533" s="17">
        <f t="shared" si="69"/>
        <v>0.6636451270638084</v>
      </c>
      <c r="H533" s="17">
        <f t="shared" si="70"/>
        <v>0.47576341804253897</v>
      </c>
    </row>
    <row r="534" spans="1:8" ht="12.75">
      <c r="A534" s="13">
        <f t="shared" si="71"/>
        <v>5.223021582733775</v>
      </c>
      <c r="B534" s="17">
        <f t="shared" si="64"/>
        <v>10.44604316546755</v>
      </c>
      <c r="C534" s="17">
        <f t="shared" si="65"/>
        <v>6.919988613425707</v>
      </c>
      <c r="D534" s="17">
        <f t="shared" si="66"/>
        <v>2.3733295378085693</v>
      </c>
      <c r="E534" s="16">
        <f t="shared" si="67"/>
        <v>1.2366647689042847</v>
      </c>
      <c r="F534" s="17">
        <f t="shared" si="68"/>
        <v>0.8577765126028564</v>
      </c>
      <c r="G534" s="17">
        <f t="shared" si="69"/>
        <v>0.6683323844521423</v>
      </c>
      <c r="H534" s="17">
        <f t="shared" si="70"/>
        <v>0.4788882563014282</v>
      </c>
    </row>
    <row r="535" spans="1:8" ht="12.75">
      <c r="A535" s="13">
        <f t="shared" si="71"/>
        <v>5.244604316546725</v>
      </c>
      <c r="B535" s="17">
        <f t="shared" si="64"/>
        <v>10.48920863309345</v>
      </c>
      <c r="C535" s="17">
        <f t="shared" si="65"/>
        <v>6.976468609285134</v>
      </c>
      <c r="D535" s="17">
        <f t="shared" si="66"/>
        <v>2.3921562030950447</v>
      </c>
      <c r="E535" s="16">
        <f t="shared" si="67"/>
        <v>1.2460781015475224</v>
      </c>
      <c r="F535" s="17">
        <f t="shared" si="68"/>
        <v>0.8640520676983482</v>
      </c>
      <c r="G535" s="17">
        <f t="shared" si="69"/>
        <v>0.6730390507737611</v>
      </c>
      <c r="H535" s="17">
        <f t="shared" si="70"/>
        <v>0.4820260338491741</v>
      </c>
    </row>
    <row r="536" spans="1:8" ht="12.75">
      <c r="A536" s="13">
        <f t="shared" si="71"/>
        <v>5.266187050359674</v>
      </c>
      <c r="B536" s="17">
        <f t="shared" si="64"/>
        <v>10.532374100719348</v>
      </c>
      <c r="C536" s="17">
        <f t="shared" si="65"/>
        <v>7.033181512343981</v>
      </c>
      <c r="D536" s="17">
        <f t="shared" si="66"/>
        <v>2.4110605041146607</v>
      </c>
      <c r="E536" s="16">
        <f t="shared" si="67"/>
        <v>1.2555302520573304</v>
      </c>
      <c r="F536" s="17">
        <f t="shared" si="68"/>
        <v>0.8703535013715535</v>
      </c>
      <c r="G536" s="17">
        <f t="shared" si="69"/>
        <v>0.6777651260286651</v>
      </c>
      <c r="H536" s="17">
        <f t="shared" si="70"/>
        <v>0.4851767506857768</v>
      </c>
    </row>
    <row r="537" spans="1:8" ht="12.75">
      <c r="A537" s="13">
        <f t="shared" si="71"/>
        <v>5.287769784172624</v>
      </c>
      <c r="B537" s="17">
        <f t="shared" si="64"/>
        <v>10.575539568345247</v>
      </c>
      <c r="C537" s="17">
        <f t="shared" si="65"/>
        <v>7.090127322602249</v>
      </c>
      <c r="D537" s="17">
        <f t="shared" si="66"/>
        <v>2.4300424408674166</v>
      </c>
      <c r="E537" s="16">
        <f t="shared" si="67"/>
        <v>1.2650212204337083</v>
      </c>
      <c r="F537" s="17">
        <f t="shared" si="68"/>
        <v>0.8766808136224721</v>
      </c>
      <c r="G537" s="17">
        <f t="shared" si="69"/>
        <v>0.6825106102168541</v>
      </c>
      <c r="H537" s="17">
        <f t="shared" si="70"/>
        <v>0.488340406811236</v>
      </c>
    </row>
    <row r="538" spans="1:8" ht="12.75">
      <c r="A538" s="13">
        <f t="shared" si="71"/>
        <v>5.309352517985573</v>
      </c>
      <c r="B538" s="17">
        <f t="shared" si="64"/>
        <v>10.618705035971146</v>
      </c>
      <c r="C538" s="17">
        <f t="shared" si="65"/>
        <v>7.147306040059936</v>
      </c>
      <c r="D538" s="17">
        <f t="shared" si="66"/>
        <v>2.449102013353312</v>
      </c>
      <c r="E538" s="16">
        <f t="shared" si="67"/>
        <v>1.274551006676656</v>
      </c>
      <c r="F538" s="17">
        <f t="shared" si="68"/>
        <v>0.883034004451104</v>
      </c>
      <c r="G538" s="17">
        <f t="shared" si="69"/>
        <v>0.687275503338328</v>
      </c>
      <c r="H538" s="17">
        <f t="shared" si="70"/>
        <v>0.49151700222555206</v>
      </c>
    </row>
    <row r="539" spans="1:8" ht="12.75">
      <c r="A539" s="13">
        <f t="shared" si="71"/>
        <v>5.330935251798523</v>
      </c>
      <c r="B539" s="17">
        <f t="shared" si="64"/>
        <v>10.661870503597045</v>
      </c>
      <c r="C539" s="17">
        <f t="shared" si="65"/>
        <v>7.204717664717045</v>
      </c>
      <c r="D539" s="17">
        <f t="shared" si="66"/>
        <v>2.4682392215723485</v>
      </c>
      <c r="E539" s="16">
        <f t="shared" si="67"/>
        <v>1.2841196107861743</v>
      </c>
      <c r="F539" s="17">
        <f t="shared" si="68"/>
        <v>0.8894130738574494</v>
      </c>
      <c r="G539" s="17">
        <f t="shared" si="69"/>
        <v>0.6920598053930871</v>
      </c>
      <c r="H539" s="17">
        <f t="shared" si="70"/>
        <v>0.4947065369287247</v>
      </c>
    </row>
    <row r="540" spans="1:8" ht="12.75">
      <c r="A540" s="13">
        <f t="shared" si="71"/>
        <v>5.352517985611472</v>
      </c>
      <c r="B540" s="17">
        <f t="shared" si="64"/>
        <v>10.705035971222944</v>
      </c>
      <c r="C540" s="17">
        <f t="shared" si="65"/>
        <v>7.262362196573573</v>
      </c>
      <c r="D540" s="17">
        <f t="shared" si="66"/>
        <v>2.4874540655245245</v>
      </c>
      <c r="E540" s="16">
        <f t="shared" si="67"/>
        <v>1.2937270327622623</v>
      </c>
      <c r="F540" s="17">
        <f t="shared" si="68"/>
        <v>0.8958180218415082</v>
      </c>
      <c r="G540" s="17">
        <f t="shared" si="69"/>
        <v>0.6968635163811311</v>
      </c>
      <c r="H540" s="17">
        <f t="shared" si="70"/>
        <v>0.4979090109207541</v>
      </c>
    </row>
    <row r="541" spans="1:8" ht="12.75">
      <c r="A541" s="13">
        <f t="shared" si="71"/>
        <v>5.374100719424422</v>
      </c>
      <c r="B541" s="17">
        <f t="shared" si="64"/>
        <v>10.748201438848843</v>
      </c>
      <c r="C541" s="17">
        <f t="shared" si="65"/>
        <v>7.320239635629521</v>
      </c>
      <c r="D541" s="17">
        <f t="shared" si="66"/>
        <v>2.5067465452098405</v>
      </c>
      <c r="E541" s="16">
        <f t="shared" si="67"/>
        <v>1.3033732726049203</v>
      </c>
      <c r="F541" s="17">
        <f t="shared" si="68"/>
        <v>0.9022488484032801</v>
      </c>
      <c r="G541" s="17">
        <f t="shared" si="69"/>
        <v>0.7016866363024601</v>
      </c>
      <c r="H541" s="17">
        <f t="shared" si="70"/>
        <v>0.50112442420164</v>
      </c>
    </row>
    <row r="542" spans="1:8" ht="12.75">
      <c r="A542" s="13">
        <f t="shared" si="71"/>
        <v>5.395683453237371</v>
      </c>
      <c r="B542" s="17">
        <f t="shared" si="64"/>
        <v>10.791366906474742</v>
      </c>
      <c r="C542" s="17">
        <f t="shared" si="65"/>
        <v>7.378349981884891</v>
      </c>
      <c r="D542" s="17">
        <f t="shared" si="66"/>
        <v>2.526116660628297</v>
      </c>
      <c r="E542" s="16">
        <f t="shared" si="67"/>
        <v>1.3130583303141485</v>
      </c>
      <c r="F542" s="17">
        <f t="shared" si="68"/>
        <v>0.9087055535427656</v>
      </c>
      <c r="G542" s="17">
        <f t="shared" si="69"/>
        <v>0.7065291651570742</v>
      </c>
      <c r="H542" s="17">
        <f t="shared" si="70"/>
        <v>0.5043527767713828</v>
      </c>
    </row>
    <row r="543" spans="1:8" ht="12.75">
      <c r="A543" s="13">
        <f t="shared" si="71"/>
        <v>5.417266187050321</v>
      </c>
      <c r="B543" s="17">
        <f t="shared" si="64"/>
        <v>10.834532374100641</v>
      </c>
      <c r="C543" s="17">
        <f t="shared" si="65"/>
        <v>7.436693235339679</v>
      </c>
      <c r="D543" s="17">
        <f t="shared" si="66"/>
        <v>2.5455644117798935</v>
      </c>
      <c r="E543" s="16">
        <f t="shared" si="67"/>
        <v>1.3227822058899468</v>
      </c>
      <c r="F543" s="17">
        <f t="shared" si="68"/>
        <v>0.9151881372599644</v>
      </c>
      <c r="G543" s="17">
        <f t="shared" si="69"/>
        <v>0.7113911029449733</v>
      </c>
      <c r="H543" s="17">
        <f t="shared" si="70"/>
        <v>0.5075940686299822</v>
      </c>
    </row>
    <row r="544" spans="1:8" ht="12.75">
      <c r="A544" s="13">
        <f t="shared" si="71"/>
        <v>5.43884892086327</v>
      </c>
      <c r="B544" s="17">
        <f t="shared" si="64"/>
        <v>10.87769784172654</v>
      </c>
      <c r="C544" s="17">
        <f t="shared" si="65"/>
        <v>7.49526939599389</v>
      </c>
      <c r="D544" s="17">
        <f t="shared" si="66"/>
        <v>2.56508979866463</v>
      </c>
      <c r="E544" s="16">
        <f t="shared" si="67"/>
        <v>1.332544899332315</v>
      </c>
      <c r="F544" s="17">
        <f t="shared" si="68"/>
        <v>0.9216965995548766</v>
      </c>
      <c r="G544" s="17">
        <f t="shared" si="69"/>
        <v>0.7162724496661574</v>
      </c>
      <c r="H544" s="17">
        <f t="shared" si="70"/>
        <v>0.5108482997774383</v>
      </c>
    </row>
    <row r="545" spans="1:8" ht="12.75">
      <c r="A545" s="13">
        <f t="shared" si="71"/>
        <v>5.46043165467622</v>
      </c>
      <c r="B545" s="17">
        <f t="shared" si="64"/>
        <v>10.92086330935244</v>
      </c>
      <c r="C545" s="17">
        <f t="shared" si="65"/>
        <v>7.554078463847519</v>
      </c>
      <c r="D545" s="17">
        <f t="shared" si="66"/>
        <v>2.5846928212825064</v>
      </c>
      <c r="E545" s="16">
        <f t="shared" si="67"/>
        <v>1.3423464106412533</v>
      </c>
      <c r="F545" s="17">
        <f t="shared" si="68"/>
        <v>0.9282309404275021</v>
      </c>
      <c r="G545" s="17">
        <f t="shared" si="69"/>
        <v>0.7211732053206266</v>
      </c>
      <c r="H545" s="17">
        <f t="shared" si="70"/>
        <v>0.514115470213751</v>
      </c>
    </row>
    <row r="546" spans="1:8" ht="12.75">
      <c r="A546" s="13">
        <f t="shared" si="71"/>
        <v>5.482014388489169</v>
      </c>
      <c r="B546" s="17">
        <f t="shared" si="64"/>
        <v>10.964028776978338</v>
      </c>
      <c r="C546" s="17">
        <f t="shared" si="65"/>
        <v>7.6131204389005696</v>
      </c>
      <c r="D546" s="17">
        <f t="shared" si="66"/>
        <v>2.6043734796335234</v>
      </c>
      <c r="E546" s="16">
        <f t="shared" si="67"/>
        <v>1.3521867398167617</v>
      </c>
      <c r="F546" s="17">
        <f t="shared" si="68"/>
        <v>0.9347911598778411</v>
      </c>
      <c r="G546" s="17">
        <f t="shared" si="69"/>
        <v>0.7260933699083808</v>
      </c>
      <c r="H546" s="17">
        <f t="shared" si="70"/>
        <v>0.5173955799389206</v>
      </c>
    </row>
    <row r="547" spans="1:8" ht="12.75">
      <c r="A547" s="13">
        <f t="shared" si="71"/>
        <v>5.503597122302119</v>
      </c>
      <c r="B547" s="17">
        <f t="shared" si="64"/>
        <v>11.007194244604237</v>
      </c>
      <c r="C547" s="17">
        <f t="shared" si="65"/>
        <v>7.67239532115304</v>
      </c>
      <c r="D547" s="17">
        <f t="shared" si="66"/>
        <v>2.6241317737176804</v>
      </c>
      <c r="E547" s="16">
        <f t="shared" si="67"/>
        <v>1.3620658868588402</v>
      </c>
      <c r="F547" s="17">
        <f t="shared" si="68"/>
        <v>0.9413772579058933</v>
      </c>
      <c r="G547" s="17">
        <f t="shared" si="69"/>
        <v>0.73103294342942</v>
      </c>
      <c r="H547" s="17">
        <f t="shared" si="70"/>
        <v>0.5206886289529467</v>
      </c>
    </row>
    <row r="548" spans="1:8" ht="12.75">
      <c r="A548" s="13">
        <f t="shared" si="71"/>
        <v>5.525179856115068</v>
      </c>
      <c r="B548" s="17">
        <f t="shared" si="64"/>
        <v>11.050359712230136</v>
      </c>
      <c r="C548" s="17">
        <f t="shared" si="65"/>
        <v>7.731903110604931</v>
      </c>
      <c r="D548" s="17">
        <f t="shared" si="66"/>
        <v>2.6439677035349773</v>
      </c>
      <c r="E548" s="16">
        <f t="shared" si="67"/>
        <v>1.3719838517674887</v>
      </c>
      <c r="F548" s="17">
        <f t="shared" si="68"/>
        <v>0.9479892345116591</v>
      </c>
      <c r="G548" s="17">
        <f t="shared" si="69"/>
        <v>0.7359919258837443</v>
      </c>
      <c r="H548" s="17">
        <f t="shared" si="70"/>
        <v>0.5239946172558295</v>
      </c>
    </row>
    <row r="549" spans="1:8" ht="12.75">
      <c r="A549" s="13">
        <f t="shared" si="71"/>
        <v>5.546762589928018</v>
      </c>
      <c r="B549" s="17">
        <f t="shared" si="64"/>
        <v>11.093525179856035</v>
      </c>
      <c r="C549" s="17">
        <f t="shared" si="65"/>
        <v>7.791643807256243</v>
      </c>
      <c r="D549" s="17">
        <f t="shared" si="66"/>
        <v>2.6638812690854143</v>
      </c>
      <c r="E549" s="16">
        <f t="shared" si="67"/>
        <v>1.3819406345427072</v>
      </c>
      <c r="F549" s="17">
        <f t="shared" si="68"/>
        <v>0.9546270896951381</v>
      </c>
      <c r="G549" s="17">
        <f t="shared" si="69"/>
        <v>0.7409703172713535</v>
      </c>
      <c r="H549" s="17">
        <f t="shared" si="70"/>
        <v>0.5273135448475691</v>
      </c>
    </row>
    <row r="550" spans="1:8" ht="12.75">
      <c r="A550" s="13">
        <f t="shared" si="71"/>
        <v>5.568345323740967</v>
      </c>
      <c r="B550" s="17">
        <f t="shared" si="64"/>
        <v>11.136690647481934</v>
      </c>
      <c r="C550" s="17">
        <f t="shared" si="65"/>
        <v>7.851617411106974</v>
      </c>
      <c r="D550" s="17">
        <f t="shared" si="66"/>
        <v>2.683872470368992</v>
      </c>
      <c r="E550" s="16">
        <f t="shared" si="67"/>
        <v>1.391936235184496</v>
      </c>
      <c r="F550" s="17">
        <f t="shared" si="68"/>
        <v>0.9612908234563305</v>
      </c>
      <c r="G550" s="17">
        <f t="shared" si="69"/>
        <v>0.7459681175922479</v>
      </c>
      <c r="H550" s="17">
        <f t="shared" si="70"/>
        <v>0.5306454117281653</v>
      </c>
    </row>
    <row r="551" spans="1:8" ht="12.75">
      <c r="A551" s="13">
        <f t="shared" si="71"/>
        <v>5.589928057553917</v>
      </c>
      <c r="B551" s="17">
        <f t="shared" si="64"/>
        <v>11.179856115107834</v>
      </c>
      <c r="C551" s="17">
        <f t="shared" si="65"/>
        <v>7.911823922157126</v>
      </c>
      <c r="D551" s="17">
        <f t="shared" si="66"/>
        <v>2.703941307385709</v>
      </c>
      <c r="E551" s="16">
        <f t="shared" si="67"/>
        <v>1.4019706536928545</v>
      </c>
      <c r="F551" s="17">
        <f t="shared" si="68"/>
        <v>0.9679804357952362</v>
      </c>
      <c r="G551" s="17">
        <f t="shared" si="69"/>
        <v>0.7509853268464272</v>
      </c>
      <c r="H551" s="17">
        <f t="shared" si="70"/>
        <v>0.5339902178976181</v>
      </c>
    </row>
    <row r="552" spans="1:8" ht="12.75">
      <c r="A552" s="13">
        <f t="shared" si="71"/>
        <v>5.611510791366866</v>
      </c>
      <c r="B552" s="17">
        <f t="shared" si="64"/>
        <v>11.223021582733733</v>
      </c>
      <c r="C552" s="17">
        <f t="shared" si="65"/>
        <v>7.972263340406698</v>
      </c>
      <c r="D552" s="17">
        <f t="shared" si="66"/>
        <v>2.7240877801355663</v>
      </c>
      <c r="E552" s="16">
        <f t="shared" si="67"/>
        <v>1.4120438900677832</v>
      </c>
      <c r="F552" s="17">
        <f t="shared" si="68"/>
        <v>0.9746959267118553</v>
      </c>
      <c r="G552" s="17">
        <f t="shared" si="69"/>
        <v>0.7560219450338915</v>
      </c>
      <c r="H552" s="17">
        <f t="shared" si="70"/>
        <v>0.5373479633559277</v>
      </c>
    </row>
    <row r="553" spans="1:8" ht="12.75">
      <c r="A553" s="13">
        <f t="shared" si="71"/>
        <v>5.633093525179816</v>
      </c>
      <c r="B553" s="17">
        <f t="shared" si="64"/>
        <v>11.266187050359632</v>
      </c>
      <c r="C553" s="17">
        <f t="shared" si="65"/>
        <v>8.03293566585569</v>
      </c>
      <c r="D553" s="17">
        <f t="shared" si="66"/>
        <v>2.744311888618564</v>
      </c>
      <c r="E553" s="16">
        <f t="shared" si="67"/>
        <v>1.422155944309282</v>
      </c>
      <c r="F553" s="17">
        <f t="shared" si="68"/>
        <v>0.9814372962061879</v>
      </c>
      <c r="G553" s="17">
        <f t="shared" si="69"/>
        <v>0.7610779721546409</v>
      </c>
      <c r="H553" s="17">
        <f t="shared" si="70"/>
        <v>0.540718648103094</v>
      </c>
    </row>
    <row r="554" spans="1:8" ht="12.75">
      <c r="A554" s="13">
        <f t="shared" si="71"/>
        <v>5.654676258992765</v>
      </c>
      <c r="B554" s="17">
        <f t="shared" si="64"/>
        <v>11.30935251798553</v>
      </c>
      <c r="C554" s="17">
        <f t="shared" si="65"/>
        <v>8.093840898504103</v>
      </c>
      <c r="D554" s="17">
        <f t="shared" si="66"/>
        <v>2.7646136328347013</v>
      </c>
      <c r="E554" s="16">
        <f t="shared" si="67"/>
        <v>1.4323068164173507</v>
      </c>
      <c r="F554" s="17">
        <f t="shared" si="68"/>
        <v>0.9882045442782337</v>
      </c>
      <c r="G554" s="17">
        <f t="shared" si="69"/>
        <v>0.7661534082086753</v>
      </c>
      <c r="H554" s="17">
        <f t="shared" si="70"/>
        <v>0.5441022721391169</v>
      </c>
    </row>
    <row r="555" spans="1:8" ht="12.75">
      <c r="A555" s="13">
        <f t="shared" si="71"/>
        <v>5.676258992805715</v>
      </c>
      <c r="B555" s="17">
        <f t="shared" si="64"/>
        <v>11.35251798561143</v>
      </c>
      <c r="C555" s="17">
        <f t="shared" si="65"/>
        <v>8.154979038351936</v>
      </c>
      <c r="D555" s="17">
        <f t="shared" si="66"/>
        <v>2.784993012783979</v>
      </c>
      <c r="E555" s="16">
        <f t="shared" si="67"/>
        <v>1.4424965063919895</v>
      </c>
      <c r="F555" s="17">
        <f t="shared" si="68"/>
        <v>0.9949976709279928</v>
      </c>
      <c r="G555" s="17">
        <f t="shared" si="69"/>
        <v>0.7712482531959947</v>
      </c>
      <c r="H555" s="17">
        <f t="shared" si="70"/>
        <v>0.5474988354639965</v>
      </c>
    </row>
    <row r="556" spans="1:8" ht="12.75">
      <c r="A556" s="13">
        <f t="shared" si="71"/>
        <v>5.697841726618664</v>
      </c>
      <c r="B556" s="17">
        <f t="shared" si="64"/>
        <v>11.395683453237329</v>
      </c>
      <c r="C556" s="17">
        <f t="shared" si="65"/>
        <v>8.21635008539919</v>
      </c>
      <c r="D556" s="17">
        <f t="shared" si="66"/>
        <v>2.805450028466397</v>
      </c>
      <c r="E556" s="16">
        <f t="shared" si="67"/>
        <v>1.4527250142331984</v>
      </c>
      <c r="F556" s="17">
        <f t="shared" si="68"/>
        <v>1.0018166761554657</v>
      </c>
      <c r="G556" s="17">
        <f t="shared" si="69"/>
        <v>0.7763625071165992</v>
      </c>
      <c r="H556" s="17">
        <f t="shared" si="70"/>
        <v>0.5509083380777328</v>
      </c>
    </row>
    <row r="557" spans="1:8" ht="12.75">
      <c r="A557" s="13">
        <f t="shared" si="71"/>
        <v>5.719424460431614</v>
      </c>
      <c r="B557" s="17">
        <f t="shared" si="64"/>
        <v>11.438848920863228</v>
      </c>
      <c r="C557" s="17">
        <f t="shared" si="65"/>
        <v>8.277954039645865</v>
      </c>
      <c r="D557" s="17">
        <f t="shared" si="66"/>
        <v>2.8259846798819552</v>
      </c>
      <c r="E557" s="16">
        <f t="shared" si="67"/>
        <v>1.4629923399409777</v>
      </c>
      <c r="F557" s="17">
        <f t="shared" si="68"/>
        <v>1.0086615599606517</v>
      </c>
      <c r="G557" s="17">
        <f t="shared" si="69"/>
        <v>0.7814961699704888</v>
      </c>
      <c r="H557" s="17">
        <f t="shared" si="70"/>
        <v>0.5543307799803259</v>
      </c>
    </row>
    <row r="558" spans="1:8" ht="12.75">
      <c r="A558" s="13">
        <f t="shared" si="71"/>
        <v>5.741007194244563</v>
      </c>
      <c r="B558" s="17">
        <f t="shared" si="64"/>
        <v>11.482014388489127</v>
      </c>
      <c r="C558" s="17">
        <f t="shared" si="65"/>
        <v>8.339790901091957</v>
      </c>
      <c r="D558" s="17">
        <f t="shared" si="66"/>
        <v>2.846596967030653</v>
      </c>
      <c r="E558" s="16">
        <f t="shared" si="67"/>
        <v>1.4732984835153264</v>
      </c>
      <c r="F558" s="17">
        <f t="shared" si="68"/>
        <v>1.0155323223435508</v>
      </c>
      <c r="G558" s="17">
        <f t="shared" si="69"/>
        <v>0.7866492417576632</v>
      </c>
      <c r="H558" s="17">
        <f t="shared" si="70"/>
        <v>0.5577661611717755</v>
      </c>
    </row>
    <row r="559" spans="1:8" ht="12.75">
      <c r="A559" s="13">
        <f t="shared" si="71"/>
        <v>5.762589928057513</v>
      </c>
      <c r="B559" s="17">
        <f t="shared" si="64"/>
        <v>11.525179856115026</v>
      </c>
      <c r="C559" s="17">
        <f t="shared" si="65"/>
        <v>8.401860669737472</v>
      </c>
      <c r="D559" s="17">
        <f t="shared" si="66"/>
        <v>2.867286889912491</v>
      </c>
      <c r="E559" s="16">
        <f t="shared" si="67"/>
        <v>1.4836434449562454</v>
      </c>
      <c r="F559" s="17">
        <f t="shared" si="68"/>
        <v>1.0224289633041637</v>
      </c>
      <c r="G559" s="17">
        <f t="shared" si="69"/>
        <v>0.7918217224781227</v>
      </c>
      <c r="H559" s="17">
        <f t="shared" si="70"/>
        <v>0.5612144816520818</v>
      </c>
    </row>
    <row r="560" spans="1:8" ht="12.75">
      <c r="A560" s="13">
        <f t="shared" si="71"/>
        <v>5.784172661870462</v>
      </c>
      <c r="B560" s="17">
        <f t="shared" si="64"/>
        <v>11.568345323740925</v>
      </c>
      <c r="C560" s="17">
        <f t="shared" si="65"/>
        <v>8.464163345582406</v>
      </c>
      <c r="D560" s="17">
        <f t="shared" si="66"/>
        <v>2.888054448527469</v>
      </c>
      <c r="E560" s="16">
        <f t="shared" si="67"/>
        <v>1.4940272242637345</v>
      </c>
      <c r="F560" s="17">
        <f t="shared" si="68"/>
        <v>1.0293514828424897</v>
      </c>
      <c r="G560" s="17">
        <f t="shared" si="69"/>
        <v>0.7970136121318672</v>
      </c>
      <c r="H560" s="17">
        <f t="shared" si="70"/>
        <v>0.5646757414212448</v>
      </c>
    </row>
    <row r="561" spans="1:8" ht="12.75">
      <c r="A561" s="13">
        <f t="shared" si="71"/>
        <v>5.805755395683412</v>
      </c>
      <c r="B561" s="17">
        <f t="shared" si="64"/>
        <v>11.611510791366824</v>
      </c>
      <c r="C561" s="17">
        <f t="shared" si="65"/>
        <v>8.526698928626763</v>
      </c>
      <c r="D561" s="17">
        <f t="shared" si="66"/>
        <v>2.9088996428755878</v>
      </c>
      <c r="E561" s="16">
        <f t="shared" si="67"/>
        <v>1.504449821437794</v>
      </c>
      <c r="F561" s="17">
        <f t="shared" si="68"/>
        <v>1.0362998809585293</v>
      </c>
      <c r="G561" s="17">
        <f t="shared" si="69"/>
        <v>0.8022249107188969</v>
      </c>
      <c r="H561" s="17">
        <f t="shared" si="70"/>
        <v>0.5681499404792646</v>
      </c>
    </row>
    <row r="562" spans="1:8" ht="12.75">
      <c r="A562" s="13">
        <f t="shared" si="71"/>
        <v>5.827338129496361</v>
      </c>
      <c r="B562" s="17">
        <f t="shared" si="64"/>
        <v>11.654676258992723</v>
      </c>
      <c r="C562" s="17">
        <f t="shared" si="65"/>
        <v>8.589467418870537</v>
      </c>
      <c r="D562" s="17">
        <f t="shared" si="66"/>
        <v>2.929822472956846</v>
      </c>
      <c r="E562" s="16">
        <f t="shared" si="67"/>
        <v>1.514911236478423</v>
      </c>
      <c r="F562" s="17">
        <f t="shared" si="68"/>
        <v>1.043274157652282</v>
      </c>
      <c r="G562" s="17">
        <f t="shared" si="69"/>
        <v>0.8074556182392114</v>
      </c>
      <c r="H562" s="17">
        <f t="shared" si="70"/>
        <v>0.571637078826141</v>
      </c>
    </row>
    <row r="563" spans="1:8" ht="12.75">
      <c r="A563" s="13">
        <f t="shared" si="71"/>
        <v>5.848920863309311</v>
      </c>
      <c r="B563" s="17">
        <f t="shared" si="64"/>
        <v>11.697841726618622</v>
      </c>
      <c r="C563" s="17">
        <f t="shared" si="65"/>
        <v>8.652468816313734</v>
      </c>
      <c r="D563" s="17">
        <f t="shared" si="66"/>
        <v>2.950822938771245</v>
      </c>
      <c r="E563" s="16">
        <f t="shared" si="67"/>
        <v>1.5254114693856224</v>
      </c>
      <c r="F563" s="17">
        <f t="shared" si="68"/>
        <v>1.0502743129237482</v>
      </c>
      <c r="G563" s="17">
        <f t="shared" si="69"/>
        <v>0.8127057346928112</v>
      </c>
      <c r="H563" s="17">
        <f t="shared" si="70"/>
        <v>0.5751371564618741</v>
      </c>
    </row>
    <row r="564" spans="1:8" ht="12.75">
      <c r="A564" s="13">
        <f t="shared" si="71"/>
        <v>5.87050359712226</v>
      </c>
      <c r="B564" s="17">
        <f t="shared" si="64"/>
        <v>11.74100719424452</v>
      </c>
      <c r="C564" s="17">
        <f t="shared" si="65"/>
        <v>8.715703120956348</v>
      </c>
      <c r="D564" s="17">
        <f t="shared" si="66"/>
        <v>2.971901040318783</v>
      </c>
      <c r="E564" s="16">
        <f t="shared" si="67"/>
        <v>1.5359505201593915</v>
      </c>
      <c r="F564" s="17">
        <f t="shared" si="68"/>
        <v>1.0573003467729276</v>
      </c>
      <c r="G564" s="17">
        <f t="shared" si="69"/>
        <v>0.8179752600796957</v>
      </c>
      <c r="H564" s="17">
        <f t="shared" si="70"/>
        <v>0.5786501733864639</v>
      </c>
    </row>
    <row r="565" spans="1:8" ht="12.75">
      <c r="A565" s="13">
        <f t="shared" si="71"/>
        <v>5.89208633093521</v>
      </c>
      <c r="B565" s="17">
        <f t="shared" si="64"/>
        <v>11.78417266187042</v>
      </c>
      <c r="C565" s="17">
        <f t="shared" si="65"/>
        <v>8.779170332798385</v>
      </c>
      <c r="D565" s="17">
        <f t="shared" si="66"/>
        <v>2.993056777599462</v>
      </c>
      <c r="E565" s="16">
        <f t="shared" si="67"/>
        <v>1.546528388799731</v>
      </c>
      <c r="F565" s="17">
        <f t="shared" si="68"/>
        <v>1.0643522591998207</v>
      </c>
      <c r="G565" s="17">
        <f t="shared" si="69"/>
        <v>0.8232641943998654</v>
      </c>
      <c r="H565" s="17">
        <f t="shared" si="70"/>
        <v>0.5821761295999103</v>
      </c>
    </row>
    <row r="566" spans="1:8" ht="12.75">
      <c r="A566" s="13">
        <f t="shared" si="71"/>
        <v>5.913669064748159</v>
      </c>
      <c r="B566" s="17">
        <f t="shared" si="64"/>
        <v>11.827338129496319</v>
      </c>
      <c r="C566" s="17">
        <f t="shared" si="65"/>
        <v>8.842870451839842</v>
      </c>
      <c r="D566" s="17">
        <f t="shared" si="66"/>
        <v>3.014290150613281</v>
      </c>
      <c r="E566" s="16">
        <f t="shared" si="67"/>
        <v>1.5571450753066405</v>
      </c>
      <c r="F566" s="17">
        <f t="shared" si="68"/>
        <v>1.071430050204427</v>
      </c>
      <c r="G566" s="17">
        <f t="shared" si="69"/>
        <v>0.8285725376533202</v>
      </c>
      <c r="H566" s="17">
        <f t="shared" si="70"/>
        <v>0.5857150251022134</v>
      </c>
    </row>
    <row r="567" spans="1:8" ht="12.75">
      <c r="A567" s="13">
        <f t="shared" si="71"/>
        <v>5.935251798561109</v>
      </c>
      <c r="B567" s="17">
        <f t="shared" si="64"/>
        <v>11.870503597122218</v>
      </c>
      <c r="C567" s="17">
        <f t="shared" si="65"/>
        <v>8.906803478080718</v>
      </c>
      <c r="D567" s="17">
        <f t="shared" si="66"/>
        <v>3.0356011593602394</v>
      </c>
      <c r="E567" s="16">
        <f t="shared" si="67"/>
        <v>1.5678005796801198</v>
      </c>
      <c r="F567" s="17">
        <f t="shared" si="68"/>
        <v>1.0785337197867466</v>
      </c>
      <c r="G567" s="17">
        <f t="shared" si="69"/>
        <v>0.8339002898400598</v>
      </c>
      <c r="H567" s="17">
        <f t="shared" si="70"/>
        <v>0.5892668598933732</v>
      </c>
    </row>
    <row r="568" spans="1:8" ht="12.75">
      <c r="A568" s="13">
        <f t="shared" si="71"/>
        <v>5.956834532374058</v>
      </c>
      <c r="B568" s="17">
        <f t="shared" si="64"/>
        <v>11.913669064748117</v>
      </c>
      <c r="C568" s="17">
        <f t="shared" si="65"/>
        <v>8.970969411521017</v>
      </c>
      <c r="D568" s="17">
        <f t="shared" si="66"/>
        <v>3.056989803840339</v>
      </c>
      <c r="E568" s="16">
        <f t="shared" si="67"/>
        <v>1.5784949019201695</v>
      </c>
      <c r="F568" s="17">
        <f t="shared" si="68"/>
        <v>1.0856632679467797</v>
      </c>
      <c r="G568" s="17">
        <f t="shared" si="69"/>
        <v>0.8392474509600847</v>
      </c>
      <c r="H568" s="17">
        <f t="shared" si="70"/>
        <v>0.5928316339733898</v>
      </c>
    </row>
    <row r="569" spans="1:8" ht="12.75">
      <c r="A569" s="13">
        <f t="shared" si="71"/>
        <v>5.978417266187008</v>
      </c>
      <c r="B569" s="17">
        <f t="shared" si="64"/>
        <v>11.956834532374016</v>
      </c>
      <c r="C569" s="17">
        <f t="shared" si="65"/>
        <v>9.035368252160733</v>
      </c>
      <c r="D569" s="17">
        <f t="shared" si="66"/>
        <v>3.078456084053578</v>
      </c>
      <c r="E569" s="16">
        <f t="shared" si="67"/>
        <v>1.589228042026789</v>
      </c>
      <c r="F569" s="17">
        <f t="shared" si="68"/>
        <v>1.092818694684526</v>
      </c>
      <c r="G569" s="17">
        <f t="shared" si="69"/>
        <v>0.8446140210133944</v>
      </c>
      <c r="H569" s="17">
        <f t="shared" si="70"/>
        <v>0.596409347342263</v>
      </c>
    </row>
    <row r="570" spans="1:8" ht="12.75">
      <c r="A570" s="13">
        <f>A569+$C$9</f>
        <v>5.999999999999957</v>
      </c>
      <c r="B570" s="17">
        <f>A570*2</f>
        <v>11.999999999999915</v>
      </c>
      <c r="C570" s="17">
        <f>((A570*A570)/(4*C$12))+C$10</f>
        <v>9.099999999999872</v>
      </c>
      <c r="D570" s="17">
        <f>((A570*A570)/(D$12*4))+C$10</f>
        <v>3.0999999999999575</v>
      </c>
      <c r="E570" s="16">
        <f>((A570*A570)/(4*E$12))+C$10</f>
        <v>1.5999999999999788</v>
      </c>
      <c r="F570" s="17">
        <f>((A570*A570)/(4*F$12))+C$10</f>
        <v>1.0999999999999859</v>
      </c>
      <c r="G570" s="17">
        <f>((A570*A570)/(4*G$12))+C$10</f>
        <v>0.8499999999999893</v>
      </c>
      <c r="H570" s="17">
        <f>((A570*A570)/(4*H$12))+C$10</f>
        <v>0.5999999999999929</v>
      </c>
    </row>
    <row r="571" spans="1:8" ht="12.75">
      <c r="A571" s="13"/>
      <c r="B571" s="17">
        <f>A571*2</f>
        <v>0</v>
      </c>
      <c r="C571" s="17">
        <f>((A571*A571)/(4*C$12))+C$10</f>
        <v>0.1</v>
      </c>
      <c r="D571" s="17">
        <f>((A571*A571)/(D$12*4))+C$10</f>
        <v>0.1</v>
      </c>
      <c r="E571" s="16">
        <f>((A571*A571)/(4*E$12))+C$10</f>
        <v>0.1</v>
      </c>
      <c r="F571" s="17">
        <f>((A571*A571)/(4*F$12))+C$10</f>
        <v>0.1</v>
      </c>
      <c r="G571" s="17">
        <f>((A571*A571)/(4*G$12))+C$10</f>
        <v>0.1</v>
      </c>
      <c r="H571" s="17">
        <f>((A571*A571)/(4*H$12))+C$10</f>
        <v>0.1</v>
      </c>
    </row>
    <row r="572" spans="1:7" ht="41.25" customHeight="1">
      <c r="A572" s="10" t="s">
        <v>13</v>
      </c>
      <c r="B572" s="10"/>
      <c r="C572" s="10"/>
      <c r="D572" s="10"/>
      <c r="E572" s="10"/>
      <c r="F572" s="10"/>
      <c r="G572" s="10"/>
    </row>
    <row r="573" spans="1:7" ht="41.25" customHeight="1">
      <c r="A573" s="6" t="s">
        <v>31</v>
      </c>
      <c r="B573" s="6">
        <f>12*2.54</f>
        <v>30.48</v>
      </c>
      <c r="C573" s="6" t="s">
        <v>32</v>
      </c>
      <c r="D573" s="6"/>
      <c r="E573" s="6"/>
      <c r="F573" s="6"/>
      <c r="G573" s="6"/>
    </row>
    <row r="575" spans="1:2" ht="26.25">
      <c r="A575" s="7" t="s">
        <v>14</v>
      </c>
      <c r="B575" s="7"/>
    </row>
    <row r="577" spans="3:9" ht="12.75">
      <c r="C577" s="8" t="s">
        <v>15</v>
      </c>
      <c r="I577" t="s">
        <v>16</v>
      </c>
    </row>
    <row r="578" spans="3:9" ht="12.75">
      <c r="C578" s="8" t="s">
        <v>17</v>
      </c>
      <c r="I578" t="s">
        <v>18</v>
      </c>
    </row>
    <row r="579" spans="3:9" ht="12.75">
      <c r="C579" s="8" t="s">
        <v>19</v>
      </c>
      <c r="I579" t="s">
        <v>20</v>
      </c>
    </row>
    <row r="580" ht="12.75">
      <c r="C580" s="8" t="s">
        <v>21</v>
      </c>
    </row>
    <row r="581" ht="12.75">
      <c r="C581" s="8" t="s">
        <v>22</v>
      </c>
    </row>
    <row r="582" spans="3:9" ht="12.75">
      <c r="C582" s="8" t="s">
        <v>23</v>
      </c>
      <c r="I582" t="s">
        <v>24</v>
      </c>
    </row>
    <row r="583" spans="3:9" ht="12.75">
      <c r="C583" t="s">
        <v>25</v>
      </c>
      <c r="I583" t="s">
        <v>26</v>
      </c>
    </row>
    <row r="584" ht="12.75">
      <c r="C584" s="9" t="s">
        <v>27</v>
      </c>
    </row>
    <row r="585" ht="12.75">
      <c r="C585" s="9" t="s">
        <v>28</v>
      </c>
    </row>
  </sheetData>
  <sheetProtection/>
  <mergeCells count="3">
    <mergeCell ref="A1:G1"/>
    <mergeCell ref="A572:G572"/>
    <mergeCell ref="A5:H5"/>
  </mergeCells>
  <hyperlinks>
    <hyperlink ref="C577" r:id="rId1" display="http://en.wikipedia.org/wiki/Parabolic"/>
    <hyperlink ref="C578" r:id="rId2" display=" http://en.wikipedia.org/wiki/Trough_concentrator "/>
    <hyperlink ref="C579" r:id="rId3" display="http://www.cut-the-knot.org/Curriculum/Geometry/ParabolaMirror.shtml"/>
    <hyperlink ref="C580" r:id="rId4" display="http://www.volker-quaschning.de/articles/fundamentals2/index_e.html"/>
    <hyperlink ref="C581" r:id="rId5" display="http://www.altenergyhobbystore.com/parabolic%20reflector%20info.htm"/>
    <hyperlink ref="C582" r:id="rId6" display="http://www.jc-solarhomes.com/fair/parabola20.htm"/>
    <hyperlink ref="C584" r:id="rId7" display="http://www.thefocsle.net/solar"/>
    <hyperlink ref="C585" r:id="rId8" display="http://www.angelfire.com/80s/shobhapardeshi/ParvatiCooker.html"/>
  </hyperlinks>
  <printOptions/>
  <pageMargins left="0.7479166666666667" right="0.7479166666666667" top="0.9840277777777777" bottom="0.9840277777777777" header="0.5118055555555555" footer="0.511805555555555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jwork</cp:lastModifiedBy>
  <dcterms:modified xsi:type="dcterms:W3CDTF">2011-05-06T00:42:12Z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